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\Д\2020\Паспорт бюдж прогр\07\"/>
    </mc:Choice>
  </mc:AlternateContent>
  <bookViews>
    <workbookView xWindow="480" yWindow="140" windowWidth="27800" windowHeight="14390" activeTab="4"/>
  </bookViews>
  <sheets>
    <sheet name="0110150" sheetId="8" r:id="rId1"/>
    <sheet name="0114060" sheetId="3" r:id="rId2"/>
    <sheet name="0116013" sheetId="4" r:id="rId3"/>
    <sheet name="0116030" sheetId="5" r:id="rId4"/>
    <sheet name="0119770" sheetId="6" r:id="rId5"/>
  </sheets>
  <calcPr calcId="162913"/>
</workbook>
</file>

<file path=xl/calcChain.xml><?xml version="1.0" encoding="utf-8"?>
<calcChain xmlns="http://schemas.openxmlformats.org/spreadsheetml/2006/main">
  <c r="BE72" i="8" l="1"/>
  <c r="BE71" i="8"/>
  <c r="BE70" i="8"/>
  <c r="BE69" i="8"/>
  <c r="AR64" i="8"/>
  <c r="AS57" i="8"/>
  <c r="AS56" i="8"/>
  <c r="AS55" i="8"/>
  <c r="AS54" i="8"/>
  <c r="AS52" i="8"/>
  <c r="AS51" i="8"/>
  <c r="AS50" i="8"/>
  <c r="AR61" i="6"/>
  <c r="AS53" i="6"/>
  <c r="AS52" i="6"/>
  <c r="AC56" i="5" l="1"/>
  <c r="AS56" i="5" s="1"/>
  <c r="AC56" i="3"/>
  <c r="AS56" i="3" s="1"/>
  <c r="BE76" i="3"/>
  <c r="BE75" i="3"/>
  <c r="BE74" i="3"/>
  <c r="BE73" i="3"/>
  <c r="BE72" i="3"/>
  <c r="BE71" i="3"/>
  <c r="BE70" i="3"/>
  <c r="AR64" i="3"/>
  <c r="AS55" i="3"/>
  <c r="AS54" i="3"/>
  <c r="AS53" i="3"/>
  <c r="AS52" i="3"/>
  <c r="AS51" i="3"/>
  <c r="AS50" i="3"/>
  <c r="AC56" i="4"/>
  <c r="BE72" i="5"/>
  <c r="BE71" i="5"/>
  <c r="BE70" i="5"/>
  <c r="AR64" i="5"/>
  <c r="AS55" i="5"/>
  <c r="AS54" i="5"/>
  <c r="AS53" i="5"/>
  <c r="AS52" i="5"/>
  <c r="BE70" i="4"/>
  <c r="AR64" i="4"/>
  <c r="AS56" i="4"/>
  <c r="AS55" i="4"/>
  <c r="AS53" i="4"/>
  <c r="AS52" i="4"/>
  <c r="AS51" i="4"/>
</calcChain>
</file>

<file path=xl/sharedStrings.xml><?xml version="1.0" encoding="utf-8"?>
<sst xmlns="http://schemas.openxmlformats.org/spreadsheetml/2006/main" count="589" uniqueCount="149">
  <si>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</si>
  <si>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</si>
  <si>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</si>
  <si>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</si>
  <si>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</si>
  <si>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</si>
  <si>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</si>
  <si>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</si>
  <si>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</si>
  <si>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</si>
  <si>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</si>
  <si>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</si>
  <si>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</si>
  <si>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</si>
  <si>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</si>
  <si>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</si>
  <si>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</si>
  <si>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</si>
  <si>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</si>
  <si>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</si>
  <si>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</si>
  <si>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</si>
  <si>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</si>
  <si>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</si>
  <si>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</si>
  <si>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</si>
  <si>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</si>
  <si>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</si>
  <si>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</si>
  <si>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</si>
  <si>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</si>
  <si>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</si>
  <si>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</si>
  <si>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</si>
  <si>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</si>
  <si>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</si>
  <si>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</si>
  <si>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</si>
  <si>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</si>
  <si>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</si>
  <si>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</si>
  <si>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</si>
  <si>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</si>
  <si>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</si>
  <si>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</si>
  <si>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</si>
  <si>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</si>
  <si>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</si>
  <si>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</si>
  <si>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</si>
  <si>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</si>
  <si>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</si>
  <si>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</si>
  <si>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</si>
  <si>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</si>
  <si>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</si>
  <si>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</si>
  <si>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</si>
  <si>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</si>
  <si>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</si>
  <si>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</si>
  <si>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</si>
  <si>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повноважень.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</si>
  <si>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</si>
  <si>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</si>
  <si>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</si>
  <si>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</si>
  <si>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комунальних послуг та енергоносіїв</t>
  </si>
  <si>
    <t>Інші поточні видатки</t>
  </si>
  <si>
    <t>УСЬОГО</t>
  </si>
  <si>
    <t>Затрат</t>
  </si>
  <si>
    <t>од.</t>
  </si>
  <si>
    <t>Штатний розпис</t>
  </si>
  <si>
    <t>0100000</t>
  </si>
  <si>
    <t>Левківська сільська рада</t>
  </si>
  <si>
    <t>Сільський голова</t>
  </si>
  <si>
    <t>Ткаченко В.М.</t>
  </si>
  <si>
    <t>04399720</t>
  </si>
  <si>
    <t>20314512000</t>
  </si>
  <si>
    <t>гривень</t>
  </si>
  <si>
    <t>бюджетної програми місцевого бюджету на 2020  рік</t>
  </si>
  <si>
    <t>0110000</t>
  </si>
  <si>
    <t>середнє число окладів (ставок) керівних працівників</t>
  </si>
  <si>
    <t>Паспорт сільської ради</t>
  </si>
  <si>
    <t>Продукту</t>
  </si>
  <si>
    <t>0116013</t>
  </si>
  <si>
    <t>6013</t>
  </si>
  <si>
    <t>0620</t>
  </si>
  <si>
    <t>Забезпечення діяльності водопровідно-каналізаційного господарства</t>
  </si>
  <si>
    <t>Забезпечення належної та безперебійної роботи об`єктів комунального господарства</t>
  </si>
  <si>
    <t>Проведення бак. та хім. аналізу води</t>
  </si>
  <si>
    <t>Забезпечення утримання та поточного ремонту гідротехнічних споруд</t>
  </si>
  <si>
    <t>протяжність водопроводів та споруд на них, які потребують капітального та поточного ремонту</t>
  </si>
  <si>
    <t>тис.м</t>
  </si>
  <si>
    <t>Книга обліку основних засобів</t>
  </si>
  <si>
    <t>0116030</t>
  </si>
  <si>
    <t>6030</t>
  </si>
  <si>
    <t>Організація благоустрою населених пунктів</t>
  </si>
  <si>
    <t>Підвищення рівня благоустрою сіл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</si>
  <si>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</si>
  <si>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</si>
  <si>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</si>
  <si>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площа, що підлягає прибиранню, догляду</t>
  </si>
  <si>
    <t>га.</t>
  </si>
  <si>
    <t>6(Зем)</t>
  </si>
  <si>
    <t>загальна площа кладовищ, що потребує благоустрою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</si>
  <si>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</si>
  <si>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</si>
  <si>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</si>
  <si>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</si>
  <si>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Програма економічного і соціального розвитку сільської ради на 2020 рік; Рішення ХL сесії VII скликання "Про Левківський сільський бюджет на 2020 рік".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</si>
  <si>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</si>
  <si>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</si>
  <si>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</si>
  <si>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</si>
  <si>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 у тому числі: палаців</t>
  </si>
  <si>
    <t>кількість заходів, які забезпечують організацію культурного дозвілля населення</t>
  </si>
  <si>
    <t>Звіт про діяльність клубних закладів</t>
  </si>
  <si>
    <t>Розпорядження сільського голови №43 від 10.04.2020 р.</t>
  </si>
  <si>
    <t>Капітальне придбання</t>
  </si>
  <si>
    <t>0119770</t>
  </si>
  <si>
    <t>9770</t>
  </si>
  <si>
    <t>0180</t>
  </si>
  <si>
    <t>Інші субвенції з місцевого бюджету</t>
  </si>
  <si>
    <t>Надання матеріальної допомоги малозабезпеченим верствам населення Ізюмського району</t>
  </si>
  <si>
    <t>Фінансова підтримка закладів освіти</t>
  </si>
  <si>
    <t>Фінансова підтримка підрозділів ДСНС</t>
  </si>
  <si>
    <t>Міжбюджетний трансферт</t>
  </si>
  <si>
    <t>МБТ до районного бюджету</t>
  </si>
  <si>
    <t>грн.</t>
  </si>
  <si>
    <t>Листи з проханням</t>
  </si>
  <si>
    <t>Туберкулінодіагностика дітей віком від 0 до 14 років</t>
  </si>
  <si>
    <t xml:space="preserve">Допомога на покращення матеріального становища для лікування хворого, обслуговування сайту Ізюмської районної ради для висвітлення інформації, фінансування комплексої програми «Запобігання виникнення пожеж, надзвичайних ситуацій та зменшення їх наслідків в Ізюмському районі на 2016-2020 роки». забезпечення харчуванням учнів 1-4 класів, дітей пільгових категорій, забезпечення паливно-мастильними матеріалами, запасними частинами шкільний автобус Левківської ЗОШ І-ІІІ ст., туберкулінодіагностика дітей віком від 0 до 14 років. </t>
  </si>
  <si>
    <t>Розпорядження сільського голови №62 від 10.07.2020 р.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</si>
  <si>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</si>
  <si>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</si>
  <si>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</si>
  <si>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</si>
  <si>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Організаційне, інформаційно-аналітичне та матеріально-технічне забезпечення діяльності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</si>
  <si>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</si>
  <si>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</si>
  <si>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кількість штатних одиниць</t>
  </si>
  <si>
    <t>Ефективності</t>
  </si>
  <si>
    <t>витрати на утримання однієї штатної одиниці</t>
  </si>
  <si>
    <t>тис.грн.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</si>
  <si>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Рішення ХL сесії VII скликання "Про Левківський сільський бюджет на 2020 рік". Рішення ХLV сесії VII скликання "Про внесення змін до рішення про Левківський сільський бюджет на 2020 рік".</t>
  </si>
  <si>
    <t>Предмети, матеріали, обладнення та інвентар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</si>
  <si>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Програма економічного і соціального розвитку сільської ради на 2020 рік; Рішення ХL сесії VII скликання "Про Левківський сільський бюджет на 2020 рік". Рішення ХLV сесії VII скликання "Про внесення змін до рішення про Левківський сільський бюджет на 2020 рік".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</si>
  <si>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Програма економічного і соціального розвитку сільської ради на 2020 рік; Рішення ХLV сесії VII скликання "Про внесення змін до рішення про Левківський сільський бюджет на 2020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</si>
</sst>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6"/>
  <sheetViews>
    <sheetView topLeftCell="A28" workbookViewId="0">
      <selection activeCell="G40" sqref="G40:BL40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 x14ac:dyDescent="0.3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3">
      <c r="AO3" s="65" t="s">
        <v>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3">
      <c r="AO4" s="112" t="s">
        <v>133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ht="15" customHeight="1" x14ac:dyDescent="0.3">
      <c r="AO5" s="129" t="s">
        <v>74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18.5" customHeight="1" x14ac:dyDescent="0.3">
      <c r="AO6" s="113" t="s">
        <v>21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x14ac:dyDescent="0.3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21" customHeight="1" x14ac:dyDescent="0.3">
      <c r="AO8" s="109" t="s">
        <v>2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</row>
    <row r="10" spans="1:77" ht="15" x14ac:dyDescent="0.3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3">
      <c r="A11" s="110" t="s">
        <v>80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5.7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ht="11.5" customHeight="1" x14ac:dyDescent="0.3">
      <c r="A13" s="23" t="s">
        <v>52</v>
      </c>
      <c r="B13" s="101" t="s">
        <v>73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1"/>
      <c r="N13" s="108" t="s">
        <v>74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2"/>
      <c r="AU13" s="101" t="s">
        <v>77</v>
      </c>
      <c r="AV13" s="102"/>
      <c r="AW13" s="102"/>
      <c r="AX13" s="102"/>
      <c r="AY13" s="102"/>
      <c r="AZ13" s="102"/>
      <c r="BA13" s="102"/>
      <c r="BB13" s="10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77" customFormat="1" ht="14.25" customHeight="1" x14ac:dyDescent="0.25">
      <c r="A14" s="30"/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0"/>
      <c r="N14" s="106" t="s">
        <v>61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103" t="s">
        <v>54</v>
      </c>
      <c r="AV14" s="103"/>
      <c r="AW14" s="103"/>
      <c r="AX14" s="103"/>
      <c r="AY14" s="103"/>
      <c r="AZ14" s="103"/>
      <c r="BA14" s="103"/>
      <c r="BB14" s="10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BE15" s="35"/>
      <c r="BF15" s="35"/>
      <c r="BG15" s="35"/>
      <c r="BH15" s="35"/>
      <c r="BI15" s="35"/>
      <c r="BJ15" s="35"/>
      <c r="BK15" s="35"/>
      <c r="BL15" s="35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4" x14ac:dyDescent="0.25">
      <c r="A16" s="33" t="s">
        <v>5</v>
      </c>
      <c r="B16" s="101" t="s">
        <v>81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1"/>
      <c r="N16" s="108" t="s">
        <v>74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2"/>
      <c r="AU16" s="101" t="s">
        <v>77</v>
      </c>
      <c r="AV16" s="102"/>
      <c r="AW16" s="102"/>
      <c r="AX16" s="102"/>
      <c r="AY16" s="102"/>
      <c r="AZ16" s="102"/>
      <c r="BA16" s="102"/>
      <c r="BB16" s="102"/>
      <c r="BC16" s="24"/>
      <c r="BD16" s="24"/>
      <c r="BE16" s="24"/>
      <c r="BF16" s="24"/>
      <c r="BG16" s="24"/>
      <c r="BH16" s="24"/>
      <c r="BI16" s="24"/>
      <c r="BJ16" s="24"/>
      <c r="BK16" s="24"/>
      <c r="BL16" s="25"/>
    </row>
    <row r="17" spans="1:79" customFormat="1" ht="14" customHeight="1" x14ac:dyDescent="0.25">
      <c r="A17" s="29"/>
      <c r="B17" s="103" t="s">
        <v>55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0"/>
      <c r="N17" s="106" t="s">
        <v>60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103" t="s">
        <v>54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8"/>
      <c r="BL17" s="26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4" x14ac:dyDescent="0.25">
      <c r="A19" s="23" t="s">
        <v>53</v>
      </c>
      <c r="B19" s="101" t="s">
        <v>134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135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4"/>
      <c r="AA19" s="101" t="s">
        <v>136</v>
      </c>
      <c r="AB19" s="102"/>
      <c r="AC19" s="102"/>
      <c r="AD19" s="102"/>
      <c r="AE19" s="102"/>
      <c r="AF19" s="102"/>
      <c r="AG19" s="102"/>
      <c r="AH19" s="102"/>
      <c r="AI19" s="102"/>
      <c r="AJ19" s="24"/>
      <c r="AK19" s="107" t="s">
        <v>137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4"/>
      <c r="BE19" s="101" t="s">
        <v>78</v>
      </c>
      <c r="BF19" s="102"/>
      <c r="BG19" s="102"/>
      <c r="BH19" s="102"/>
      <c r="BI19" s="102"/>
      <c r="BJ19" s="102"/>
      <c r="BK19" s="102"/>
      <c r="BL19" s="102"/>
    </row>
    <row r="20" spans="1:79" customFormat="1" ht="42" customHeight="1" x14ac:dyDescent="0.25">
      <c r="B20" s="103" t="s">
        <v>55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56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4" t="s">
        <v>57</v>
      </c>
      <c r="AB20" s="104"/>
      <c r="AC20" s="104"/>
      <c r="AD20" s="104"/>
      <c r="AE20" s="104"/>
      <c r="AF20" s="104"/>
      <c r="AG20" s="104"/>
      <c r="AH20" s="104"/>
      <c r="AI20" s="104"/>
      <c r="AJ20" s="26"/>
      <c r="AK20" s="105" t="s">
        <v>58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6"/>
      <c r="BE20" s="103" t="s">
        <v>59</v>
      </c>
      <c r="BF20" s="103"/>
      <c r="BG20" s="103"/>
      <c r="BH20" s="103"/>
      <c r="BI20" s="103"/>
      <c r="BJ20" s="103"/>
      <c r="BK20" s="103"/>
      <c r="BL20" s="10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16" customHeight="1" x14ac:dyDescent="0.3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1898555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50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1898555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56" t="s">
        <v>24</v>
      </c>
      <c r="BE22" s="56"/>
      <c r="BF22" s="56"/>
      <c r="BG22" s="56"/>
      <c r="BH22" s="56"/>
      <c r="BI22" s="56"/>
      <c r="BJ22" s="56"/>
      <c r="BK22" s="56"/>
      <c r="BL22" s="56"/>
    </row>
    <row r="23" spans="1:79" ht="25" customHeight="1" x14ac:dyDescent="0.3">
      <c r="A23" s="56" t="s">
        <v>23</v>
      </c>
      <c r="B23" s="56"/>
      <c r="C23" s="56"/>
      <c r="D23" s="56"/>
      <c r="E23" s="56"/>
      <c r="F23" s="56"/>
      <c r="G23" s="56"/>
      <c r="H23" s="56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56" t="s">
        <v>25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5" customHeight="1" x14ac:dyDescent="0.3">
      <c r="A24" s="38"/>
      <c r="B24" s="38"/>
      <c r="C24" s="38"/>
      <c r="D24" s="38"/>
      <c r="E24" s="38"/>
      <c r="F24" s="38"/>
      <c r="G24" s="38"/>
      <c r="H24" s="3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8"/>
      <c r="U24" s="38"/>
      <c r="V24" s="38"/>
      <c r="W24" s="3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65" t="s">
        <v>38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2" customHeight="1" x14ac:dyDescent="0.3">
      <c r="A26" s="97" t="s">
        <v>145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9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2.75" customHeight="1" x14ac:dyDescent="0.3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75" customHeight="1" x14ac:dyDescent="0.3">
      <c r="A29" s="93" t="s">
        <v>29</v>
      </c>
      <c r="B29" s="93"/>
      <c r="C29" s="93"/>
      <c r="D29" s="93"/>
      <c r="E29" s="93"/>
      <c r="F29" s="93"/>
      <c r="G29" s="94" t="s">
        <v>41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2" customHeight="1" x14ac:dyDescent="0.3">
      <c r="A30" s="52">
        <v>1</v>
      </c>
      <c r="B30" s="52"/>
      <c r="C30" s="52"/>
      <c r="D30" s="52"/>
      <c r="E30" s="52"/>
      <c r="F30" s="52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5" hidden="1" customHeight="1" x14ac:dyDescent="0.3">
      <c r="A31" s="40" t="s">
        <v>34</v>
      </c>
      <c r="B31" s="40"/>
      <c r="C31" s="40"/>
      <c r="D31" s="40"/>
      <c r="E31" s="40"/>
      <c r="F31" s="40"/>
      <c r="G31" s="73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</row>
    <row r="32" spans="1:79" ht="16" customHeight="1" x14ac:dyDescent="0.3">
      <c r="A32" s="40">
        <v>1</v>
      </c>
      <c r="B32" s="40"/>
      <c r="C32" s="40"/>
      <c r="D32" s="40"/>
      <c r="E32" s="40"/>
      <c r="F32" s="40"/>
      <c r="G32" s="87" t="s">
        <v>62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3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CA33" s="1" t="s">
        <v>47</v>
      </c>
    </row>
    <row r="34" spans="1:79" ht="12.75" customHeight="1" x14ac:dyDescent="0.3">
      <c r="A34" s="56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6" customHeight="1" x14ac:dyDescent="0.3">
      <c r="A35" s="97" t="s">
        <v>138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6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6" customHeight="1" x14ac:dyDescent="0.3">
      <c r="A37" s="56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2.75" customHeight="1" x14ac:dyDescent="0.3">
      <c r="A38" s="93" t="s">
        <v>29</v>
      </c>
      <c r="B38" s="93"/>
      <c r="C38" s="93"/>
      <c r="D38" s="93"/>
      <c r="E38" s="93"/>
      <c r="F38" s="93"/>
      <c r="G38" s="94" t="s">
        <v>26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customHeight="1" x14ac:dyDescent="0.3">
      <c r="A39" s="52">
        <v>1</v>
      </c>
      <c r="B39" s="52"/>
      <c r="C39" s="52"/>
      <c r="D39" s="52"/>
      <c r="E39" s="52"/>
      <c r="F39" s="52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customHeight="1" x14ac:dyDescent="0.3">
      <c r="A40" s="40">
        <v>1</v>
      </c>
      <c r="B40" s="40"/>
      <c r="C40" s="40"/>
      <c r="D40" s="40"/>
      <c r="E40" s="40"/>
      <c r="F40" s="40"/>
      <c r="G40" s="87" t="s">
        <v>139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5.75" customHeight="1" x14ac:dyDescent="0.3">
      <c r="A41" s="40">
        <v>2</v>
      </c>
      <c r="B41" s="40"/>
      <c r="C41" s="40"/>
      <c r="D41" s="40"/>
      <c r="E41" s="40"/>
      <c r="F41" s="40"/>
      <c r="G41" s="87" t="s">
        <v>140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15.5" hidden="1" customHeight="1" x14ac:dyDescent="0.3">
      <c r="A42" s="40">
        <v>1</v>
      </c>
      <c r="B42" s="40"/>
      <c r="C42" s="40"/>
      <c r="D42" s="40"/>
      <c r="E42" s="40"/>
      <c r="F42" s="40"/>
      <c r="G42" s="87" t="s">
        <v>139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0.5" hidden="1" customHeight="1" x14ac:dyDescent="0.3">
      <c r="A43" s="40">
        <v>2</v>
      </c>
      <c r="B43" s="40"/>
      <c r="C43" s="40"/>
      <c r="D43" s="40"/>
      <c r="E43" s="40"/>
      <c r="F43" s="40"/>
      <c r="G43" s="87" t="s">
        <v>140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4" customHeight="1" x14ac:dyDescent="0.3">
      <c r="A45" s="56" t="s">
        <v>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3" customHeight="1" x14ac:dyDescent="0.3">
      <c r="A46" s="80" t="s">
        <v>79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  <c r="CA46" s="1" t="s">
        <v>13</v>
      </c>
    </row>
    <row r="47" spans="1:79" ht="15.5" x14ac:dyDescent="0.3">
      <c r="A47" s="52" t="s">
        <v>29</v>
      </c>
      <c r="B47" s="52"/>
      <c r="C47" s="52"/>
      <c r="D47" s="81" t="s">
        <v>27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2" t="s">
        <v>30</v>
      </c>
      <c r="AD47" s="52"/>
      <c r="AE47" s="52"/>
      <c r="AF47" s="52"/>
      <c r="AG47" s="52"/>
      <c r="AH47" s="52"/>
      <c r="AI47" s="52"/>
      <c r="AJ47" s="52"/>
      <c r="AK47" s="52" t="s">
        <v>31</v>
      </c>
      <c r="AL47" s="52"/>
      <c r="AM47" s="52"/>
      <c r="AN47" s="52"/>
      <c r="AO47" s="52"/>
      <c r="AP47" s="52"/>
      <c r="AQ47" s="52"/>
      <c r="AR47" s="52"/>
      <c r="AS47" s="52" t="s">
        <v>28</v>
      </c>
      <c r="AT47" s="52"/>
      <c r="AU47" s="52"/>
      <c r="AV47" s="52"/>
      <c r="AW47" s="52"/>
      <c r="AX47" s="52"/>
      <c r="AY47" s="52"/>
      <c r="AZ47" s="52"/>
      <c r="BA47" s="17"/>
      <c r="BB47" s="17"/>
      <c r="BC47" s="17"/>
      <c r="BD47" s="17"/>
      <c r="BE47" s="17"/>
      <c r="BF47" s="17"/>
      <c r="BG47" s="17"/>
      <c r="BH47" s="17"/>
    </row>
    <row r="48" spans="1:79" ht="15.75" customHeight="1" x14ac:dyDescent="0.3">
      <c r="A48" s="52"/>
      <c r="B48" s="52"/>
      <c r="C48" s="52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17"/>
      <c r="BB48" s="17"/>
      <c r="BC48" s="17"/>
      <c r="BD48" s="17"/>
      <c r="BE48" s="17"/>
      <c r="BF48" s="17"/>
      <c r="BG48" s="17"/>
      <c r="BH48" s="17"/>
    </row>
    <row r="49" spans="1:79" ht="15" customHeight="1" x14ac:dyDescent="0.3">
      <c r="A49" s="52">
        <v>1</v>
      </c>
      <c r="B49" s="52"/>
      <c r="C49" s="52"/>
      <c r="D49" s="53">
        <v>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2">
        <v>3</v>
      </c>
      <c r="AD49" s="52"/>
      <c r="AE49" s="52"/>
      <c r="AF49" s="52"/>
      <c r="AG49" s="52"/>
      <c r="AH49" s="52"/>
      <c r="AI49" s="52"/>
      <c r="AJ49" s="52"/>
      <c r="AK49" s="52">
        <v>4</v>
      </c>
      <c r="AL49" s="52"/>
      <c r="AM49" s="52"/>
      <c r="AN49" s="52"/>
      <c r="AO49" s="52"/>
      <c r="AP49" s="52"/>
      <c r="AQ49" s="52"/>
      <c r="AR49" s="52"/>
      <c r="AS49" s="52">
        <v>5</v>
      </c>
      <c r="AT49" s="52"/>
      <c r="AU49" s="52"/>
      <c r="AV49" s="52"/>
      <c r="AW49" s="52"/>
      <c r="AX49" s="52"/>
      <c r="AY49" s="52"/>
      <c r="AZ49" s="52"/>
      <c r="BA49" s="17"/>
      <c r="BB49" s="17"/>
      <c r="BC49" s="17"/>
      <c r="BD49" s="17"/>
      <c r="BE49" s="17"/>
      <c r="BF49" s="17"/>
      <c r="BG49" s="17"/>
      <c r="BH49" s="17"/>
    </row>
    <row r="50" spans="1:79" ht="13" customHeight="1" x14ac:dyDescent="0.3">
      <c r="A50" s="40">
        <v>1</v>
      </c>
      <c r="B50" s="40"/>
      <c r="C50" s="40"/>
      <c r="D50" s="87" t="s">
        <v>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46">
        <v>1411000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 t="shared" ref="AS50:AS57" si="0">AC50+AK50</f>
        <v>1411000</v>
      </c>
      <c r="AT50" s="46"/>
      <c r="AU50" s="46"/>
      <c r="AV50" s="46"/>
      <c r="AW50" s="46"/>
      <c r="AX50" s="46"/>
      <c r="AY50" s="46"/>
      <c r="AZ50" s="46"/>
      <c r="BA50" s="20"/>
      <c r="BB50" s="20"/>
      <c r="BC50" s="20"/>
      <c r="BD50" s="20"/>
      <c r="BE50" s="20"/>
      <c r="BF50" s="20"/>
      <c r="BG50" s="20"/>
      <c r="BH50" s="20"/>
    </row>
    <row r="51" spans="1:79" x14ac:dyDescent="0.3">
      <c r="A51" s="40">
        <v>2</v>
      </c>
      <c r="B51" s="40"/>
      <c r="C51" s="40"/>
      <c r="D51" s="87" t="s">
        <v>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46">
        <v>313640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 t="shared" si="0"/>
        <v>313640</v>
      </c>
      <c r="AT51" s="46"/>
      <c r="AU51" s="46"/>
      <c r="AV51" s="46"/>
      <c r="AW51" s="46"/>
      <c r="AX51" s="46"/>
      <c r="AY51" s="46"/>
      <c r="AZ51" s="46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12.75" hidden="1" customHeight="1" x14ac:dyDescent="0.3">
      <c r="A52" s="40">
        <v>3</v>
      </c>
      <c r="B52" s="40"/>
      <c r="C52" s="40"/>
      <c r="D52" s="87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6">
        <v>120000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 t="shared" si="0"/>
        <v>120000</v>
      </c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20"/>
      <c r="BH52" s="20"/>
      <c r="BI52" s="1"/>
      <c r="BJ52" s="1"/>
      <c r="BK52" s="1"/>
      <c r="BL52" s="1"/>
      <c r="CA52" s="4" t="s">
        <v>14</v>
      </c>
    </row>
    <row r="53" spans="1:79" s="4" customFormat="1" ht="12.75" customHeight="1" x14ac:dyDescent="0.3">
      <c r="A53" s="90">
        <v>3</v>
      </c>
      <c r="B53" s="91"/>
      <c r="C53" s="92"/>
      <c r="D53" s="87" t="s">
        <v>146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117">
        <v>85000</v>
      </c>
      <c r="AD53" s="118"/>
      <c r="AE53" s="118"/>
      <c r="AF53" s="118"/>
      <c r="AG53" s="118"/>
      <c r="AH53" s="118"/>
      <c r="AI53" s="118"/>
      <c r="AJ53" s="119"/>
      <c r="AK53" s="117">
        <v>0</v>
      </c>
      <c r="AL53" s="118"/>
      <c r="AM53" s="118"/>
      <c r="AN53" s="118"/>
      <c r="AO53" s="118"/>
      <c r="AP53" s="118"/>
      <c r="AQ53" s="118"/>
      <c r="AR53" s="119"/>
      <c r="AS53" s="117">
        <v>85000</v>
      </c>
      <c r="AT53" s="118"/>
      <c r="AU53" s="118"/>
      <c r="AV53" s="118"/>
      <c r="AW53" s="118"/>
      <c r="AX53" s="118"/>
      <c r="AY53" s="118"/>
      <c r="AZ53" s="119"/>
      <c r="BA53" s="20"/>
      <c r="BB53" s="20"/>
      <c r="BC53" s="20"/>
      <c r="BD53" s="20"/>
      <c r="BE53" s="20"/>
      <c r="BF53" s="20"/>
      <c r="BG53" s="20"/>
      <c r="BH53" s="20"/>
      <c r="BI53" s="1"/>
      <c r="BJ53" s="1"/>
      <c r="BK53" s="1"/>
      <c r="BL53" s="1"/>
    </row>
    <row r="54" spans="1:79" ht="13" customHeight="1" x14ac:dyDescent="0.3">
      <c r="A54" s="40">
        <v>4</v>
      </c>
      <c r="B54" s="40"/>
      <c r="C54" s="40"/>
      <c r="D54" s="87" t="s">
        <v>66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46">
        <v>21100</v>
      </c>
      <c r="AD54" s="46"/>
      <c r="AE54" s="46"/>
      <c r="AF54" s="46"/>
      <c r="AG54" s="46"/>
      <c r="AH54" s="46"/>
      <c r="AI54" s="46"/>
      <c r="AJ54" s="46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 t="shared" si="0"/>
        <v>21100</v>
      </c>
      <c r="AT54" s="46"/>
      <c r="AU54" s="46"/>
      <c r="AV54" s="46"/>
      <c r="AW54" s="46"/>
      <c r="AX54" s="46"/>
      <c r="AY54" s="46"/>
      <c r="AZ54" s="46"/>
      <c r="BA54" s="20"/>
      <c r="BB54" s="20"/>
      <c r="BC54" s="20"/>
      <c r="BD54" s="20"/>
      <c r="BE54" s="20"/>
      <c r="BF54" s="20"/>
      <c r="BG54" s="20"/>
      <c r="BH54" s="20"/>
      <c r="CA54" s="1" t="s">
        <v>15</v>
      </c>
    </row>
    <row r="55" spans="1:79" ht="13" customHeight="1" x14ac:dyDescent="0.3">
      <c r="A55" s="40">
        <v>5</v>
      </c>
      <c r="B55" s="40"/>
      <c r="C55" s="40"/>
      <c r="D55" s="87" t="s">
        <v>67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46">
        <v>65315</v>
      </c>
      <c r="AD55" s="46"/>
      <c r="AE55" s="46"/>
      <c r="AF55" s="46"/>
      <c r="AG55" s="46"/>
      <c r="AH55" s="46"/>
      <c r="AI55" s="46"/>
      <c r="AJ55" s="46"/>
      <c r="AK55" s="46">
        <v>0</v>
      </c>
      <c r="AL55" s="46"/>
      <c r="AM55" s="46"/>
      <c r="AN55" s="46"/>
      <c r="AO55" s="46"/>
      <c r="AP55" s="46"/>
      <c r="AQ55" s="46"/>
      <c r="AR55" s="46"/>
      <c r="AS55" s="46">
        <f t="shared" si="0"/>
        <v>65315</v>
      </c>
      <c r="AT55" s="46"/>
      <c r="AU55" s="46"/>
      <c r="AV55" s="46"/>
      <c r="AW55" s="46"/>
      <c r="AX55" s="46"/>
      <c r="AY55" s="46"/>
      <c r="AZ55" s="46"/>
      <c r="BA55" s="20"/>
      <c r="BB55" s="20"/>
      <c r="BC55" s="20"/>
      <c r="BD55" s="20"/>
      <c r="BE55" s="20"/>
      <c r="BF55" s="20"/>
      <c r="BG55" s="20"/>
      <c r="BH55" s="20"/>
    </row>
    <row r="56" spans="1:79" ht="15.75" customHeight="1" x14ac:dyDescent="0.3">
      <c r="A56" s="40">
        <v>6</v>
      </c>
      <c r="B56" s="40"/>
      <c r="C56" s="40"/>
      <c r="D56" s="87" t="s">
        <v>68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46">
        <v>2500</v>
      </c>
      <c r="AD56" s="46"/>
      <c r="AE56" s="46"/>
      <c r="AF56" s="46"/>
      <c r="AG56" s="46"/>
      <c r="AH56" s="46"/>
      <c r="AI56" s="46"/>
      <c r="AJ56" s="46"/>
      <c r="AK56" s="46">
        <v>0</v>
      </c>
      <c r="AL56" s="46"/>
      <c r="AM56" s="46"/>
      <c r="AN56" s="46"/>
      <c r="AO56" s="46"/>
      <c r="AP56" s="46"/>
      <c r="AQ56" s="46"/>
      <c r="AR56" s="46"/>
      <c r="AS56" s="46">
        <f t="shared" si="0"/>
        <v>2500</v>
      </c>
      <c r="AT56" s="46"/>
      <c r="AU56" s="46"/>
      <c r="AV56" s="46"/>
      <c r="AW56" s="46"/>
      <c r="AX56" s="46"/>
      <c r="AY56" s="46"/>
      <c r="AZ56" s="46"/>
      <c r="BA56" s="20"/>
      <c r="BB56" s="20"/>
      <c r="BC56" s="20"/>
      <c r="BD56" s="20"/>
      <c r="BE56" s="20"/>
      <c r="BF56" s="20"/>
      <c r="BG56" s="20"/>
      <c r="BH56" s="20"/>
    </row>
    <row r="57" spans="1:79" ht="15" customHeight="1" x14ac:dyDescent="0.3">
      <c r="A57" s="57"/>
      <c r="B57" s="57"/>
      <c r="C57" s="57"/>
      <c r="D57" s="62" t="s">
        <v>69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45">
        <v>1898555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1898555</v>
      </c>
      <c r="AT57" s="45"/>
      <c r="AU57" s="45"/>
      <c r="AV57" s="45"/>
      <c r="AW57" s="45"/>
      <c r="AX57" s="45"/>
      <c r="AY57" s="45"/>
      <c r="AZ57" s="45"/>
      <c r="BA57" s="34"/>
      <c r="BB57" s="34"/>
      <c r="BC57" s="34"/>
      <c r="BD57" s="34"/>
      <c r="BE57" s="34"/>
      <c r="BF57" s="34"/>
      <c r="BG57" s="34"/>
      <c r="BH57" s="34"/>
      <c r="BI57" s="4"/>
      <c r="BJ57" s="4"/>
      <c r="BK57" s="4"/>
      <c r="BL57" s="4"/>
    </row>
    <row r="58" spans="1:79" ht="16" customHeight="1" x14ac:dyDescent="0.3"/>
    <row r="59" spans="1:79" ht="29.15" customHeight="1" x14ac:dyDescent="0.3">
      <c r="A59" s="65" t="s">
        <v>43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0" spans="1:79" ht="15.75" customHeight="1" x14ac:dyDescent="0.3">
      <c r="A60" s="80" t="s">
        <v>79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2.75" hidden="1" customHeight="1" x14ac:dyDescent="0.3">
      <c r="A61" s="52" t="s">
        <v>29</v>
      </c>
      <c r="B61" s="52"/>
      <c r="C61" s="52"/>
      <c r="D61" s="81" t="s">
        <v>35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52" t="s">
        <v>30</v>
      </c>
      <c r="AC61" s="52"/>
      <c r="AD61" s="52"/>
      <c r="AE61" s="52"/>
      <c r="AF61" s="52"/>
      <c r="AG61" s="52"/>
      <c r="AH61" s="52"/>
      <c r="AI61" s="52"/>
      <c r="AJ61" s="52" t="s">
        <v>31</v>
      </c>
      <c r="AK61" s="52"/>
      <c r="AL61" s="52"/>
      <c r="AM61" s="52"/>
      <c r="AN61" s="52"/>
      <c r="AO61" s="52"/>
      <c r="AP61" s="52"/>
      <c r="AQ61" s="52"/>
      <c r="AR61" s="52" t="s">
        <v>28</v>
      </c>
      <c r="AS61" s="52"/>
      <c r="AT61" s="52"/>
      <c r="AU61" s="52"/>
      <c r="AV61" s="52"/>
      <c r="AW61" s="52"/>
      <c r="AX61" s="52"/>
      <c r="AY61" s="52"/>
      <c r="CA61" s="1" t="s">
        <v>16</v>
      </c>
    </row>
    <row r="62" spans="1:79" s="4" customFormat="1" ht="12.75" customHeight="1" x14ac:dyDescent="0.3">
      <c r="A62" s="52"/>
      <c r="B62" s="52"/>
      <c r="C62" s="52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CA62" s="4" t="s">
        <v>17</v>
      </c>
    </row>
    <row r="63" spans="1:79" ht="13" customHeight="1" x14ac:dyDescent="0.3">
      <c r="A63" s="52">
        <v>1</v>
      </c>
      <c r="B63" s="52"/>
      <c r="C63" s="52"/>
      <c r="D63" s="53">
        <v>2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52">
        <v>3</v>
      </c>
      <c r="AC63" s="52"/>
      <c r="AD63" s="52"/>
      <c r="AE63" s="52"/>
      <c r="AF63" s="52"/>
      <c r="AG63" s="52"/>
      <c r="AH63" s="52"/>
      <c r="AI63" s="52"/>
      <c r="AJ63" s="52">
        <v>4</v>
      </c>
      <c r="AK63" s="52"/>
      <c r="AL63" s="52"/>
      <c r="AM63" s="52"/>
      <c r="AN63" s="52"/>
      <c r="AO63" s="52"/>
      <c r="AP63" s="52"/>
      <c r="AQ63" s="52"/>
      <c r="AR63" s="52">
        <v>5</v>
      </c>
      <c r="AS63" s="52"/>
      <c r="AT63" s="52"/>
      <c r="AU63" s="52"/>
      <c r="AV63" s="52"/>
      <c r="AW63" s="52"/>
      <c r="AX63" s="52"/>
      <c r="AY63" s="52"/>
    </row>
    <row r="64" spans="1:79" ht="30" customHeight="1" x14ac:dyDescent="0.3">
      <c r="A64" s="57"/>
      <c r="B64" s="57"/>
      <c r="C64" s="57"/>
      <c r="D64" s="72" t="s">
        <v>28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79" ht="15.75" customHeight="1" x14ac:dyDescent="0.3"/>
    <row r="66" spans="1:79" ht="12.75" hidden="1" customHeight="1" x14ac:dyDescent="0.3">
      <c r="A66" s="56" t="s">
        <v>44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CA66" s="1" t="s">
        <v>18</v>
      </c>
    </row>
    <row r="67" spans="1:79" ht="12.75" customHeight="1" x14ac:dyDescent="0.3">
      <c r="A67" s="52" t="s">
        <v>29</v>
      </c>
      <c r="B67" s="52"/>
      <c r="C67" s="52"/>
      <c r="D67" s="52"/>
      <c r="E67" s="52"/>
      <c r="F67" s="52"/>
      <c r="G67" s="53" t="s">
        <v>45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4</v>
      </c>
      <c r="AA67" s="52"/>
      <c r="AB67" s="52"/>
      <c r="AC67" s="52"/>
      <c r="AD67" s="52"/>
      <c r="AE67" s="52" t="s">
        <v>3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3" t="s">
        <v>30</v>
      </c>
      <c r="AP67" s="54"/>
      <c r="AQ67" s="54"/>
      <c r="AR67" s="54"/>
      <c r="AS67" s="54"/>
      <c r="AT67" s="54"/>
      <c r="AU67" s="54"/>
      <c r="AV67" s="55"/>
      <c r="AW67" s="53" t="s">
        <v>31</v>
      </c>
      <c r="AX67" s="54"/>
      <c r="AY67" s="54"/>
      <c r="AZ67" s="54"/>
      <c r="BA67" s="54"/>
      <c r="BB67" s="54"/>
      <c r="BC67" s="54"/>
      <c r="BD67" s="55"/>
      <c r="BE67" s="53" t="s">
        <v>28</v>
      </c>
      <c r="BF67" s="54"/>
      <c r="BG67" s="54"/>
      <c r="BH67" s="54"/>
      <c r="BI67" s="54"/>
      <c r="BJ67" s="54"/>
      <c r="BK67" s="54"/>
      <c r="BL67" s="55"/>
      <c r="CA67" s="1" t="s">
        <v>19</v>
      </c>
    </row>
    <row r="68" spans="1:79" ht="13" customHeight="1" x14ac:dyDescent="0.3">
      <c r="A68" s="52">
        <v>1</v>
      </c>
      <c r="B68" s="52"/>
      <c r="C68" s="52"/>
      <c r="D68" s="52"/>
      <c r="E68" s="52"/>
      <c r="F68" s="52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3" customHeight="1" x14ac:dyDescent="0.3">
      <c r="A69" s="57">
        <v>0</v>
      </c>
      <c r="B69" s="57"/>
      <c r="C69" s="57"/>
      <c r="D69" s="57"/>
      <c r="E69" s="57"/>
      <c r="F69" s="57"/>
      <c r="G69" s="68" t="s">
        <v>70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1"/>
      <c r="AA69" s="61"/>
      <c r="AB69" s="61"/>
      <c r="AC69" s="61"/>
      <c r="AD69" s="61"/>
      <c r="AE69" s="71"/>
      <c r="AF69" s="71"/>
      <c r="AG69" s="71"/>
      <c r="AH69" s="71"/>
      <c r="AI69" s="71"/>
      <c r="AJ69" s="71"/>
      <c r="AK69" s="71"/>
      <c r="AL69" s="71"/>
      <c r="AM69" s="71"/>
      <c r="AN69" s="7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>AO69+AW69</f>
        <v>0</v>
      </c>
      <c r="BF69" s="45"/>
      <c r="BG69" s="45"/>
      <c r="BH69" s="45"/>
      <c r="BI69" s="45"/>
      <c r="BJ69" s="45"/>
      <c r="BK69" s="45"/>
      <c r="BL69" s="45"/>
    </row>
    <row r="70" spans="1:79" ht="13" customHeight="1" x14ac:dyDescent="0.3">
      <c r="A70" s="40">
        <v>1</v>
      </c>
      <c r="B70" s="40"/>
      <c r="C70" s="40"/>
      <c r="D70" s="40"/>
      <c r="E70" s="40"/>
      <c r="F70" s="40"/>
      <c r="G70" s="41" t="s">
        <v>141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66" t="s">
        <v>72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46">
        <v>8.5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>AO70+AW70</f>
        <v>8.5</v>
      </c>
      <c r="BF70" s="46"/>
      <c r="BG70" s="46"/>
      <c r="BH70" s="46"/>
      <c r="BI70" s="46"/>
      <c r="BJ70" s="46"/>
      <c r="BK70" s="46"/>
      <c r="BL70" s="46"/>
    </row>
    <row r="71" spans="1:79" ht="13" customHeight="1" x14ac:dyDescent="0.3">
      <c r="A71" s="57">
        <v>0</v>
      </c>
      <c r="B71" s="57"/>
      <c r="C71" s="57"/>
      <c r="D71" s="57"/>
      <c r="E71" s="57"/>
      <c r="F71" s="57"/>
      <c r="G71" s="58" t="s">
        <v>142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/>
      <c r="AA71" s="61"/>
      <c r="AB71" s="61"/>
      <c r="AC71" s="61"/>
      <c r="AD71" s="61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>AO71+AW71</f>
        <v>0</v>
      </c>
      <c r="BF71" s="45"/>
      <c r="BG71" s="45"/>
      <c r="BH71" s="45"/>
      <c r="BI71" s="45"/>
      <c r="BJ71" s="45"/>
      <c r="BK71" s="45"/>
      <c r="BL71" s="45"/>
    </row>
    <row r="72" spans="1:79" x14ac:dyDescent="0.3">
      <c r="A72" s="40">
        <v>2</v>
      </c>
      <c r="B72" s="40"/>
      <c r="C72" s="40"/>
      <c r="D72" s="40"/>
      <c r="E72" s="40"/>
      <c r="F72" s="40"/>
      <c r="G72" s="41" t="s">
        <v>143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144</v>
      </c>
      <c r="AA72" s="44"/>
      <c r="AB72" s="44"/>
      <c r="AC72" s="44"/>
      <c r="AD72" s="44"/>
      <c r="AE72" s="66" t="s">
        <v>72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46">
        <v>154800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>AO72+AW72</f>
        <v>154800</v>
      </c>
      <c r="BF72" s="46"/>
      <c r="BG72" s="46"/>
      <c r="BH72" s="46"/>
      <c r="BI72" s="46"/>
      <c r="BJ72" s="46"/>
      <c r="BK72" s="46"/>
      <c r="BL72" s="46"/>
    </row>
    <row r="74" spans="1:79" x14ac:dyDescent="0.3">
      <c r="A74" s="47" t="s">
        <v>75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5"/>
      <c r="AO74" s="50" t="s">
        <v>76</v>
      </c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 spans="1:79" x14ac:dyDescent="0.3">
      <c r="W75" s="39" t="s">
        <v>6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O75" s="39" t="s">
        <v>51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 spans="1:79" x14ac:dyDescent="0.3">
      <c r="A76" s="22" t="s">
        <v>46</v>
      </c>
    </row>
  </sheetData>
  <mergeCells count="183">
    <mergeCell ref="AW72:BD72"/>
    <mergeCell ref="BE72:BL72"/>
    <mergeCell ref="A53:C53"/>
    <mergeCell ref="D53:AB53"/>
    <mergeCell ref="AC53:AJ53"/>
    <mergeCell ref="AK53:AR53"/>
    <mergeCell ref="AS53:AZ53"/>
    <mergeCell ref="A72:F72"/>
    <mergeCell ref="G72:Y72"/>
    <mergeCell ref="Z72:AD72"/>
    <mergeCell ref="AE72:AN72"/>
    <mergeCell ref="AO72:AV72"/>
    <mergeCell ref="A74:V74"/>
    <mergeCell ref="W74:AM74"/>
    <mergeCell ref="AO74:BG74"/>
    <mergeCell ref="W75:AM75"/>
    <mergeCell ref="AO75:BG75"/>
    <mergeCell ref="AO4:BL4"/>
    <mergeCell ref="A40:F40"/>
    <mergeCell ref="A41:F41"/>
    <mergeCell ref="G40:BL40"/>
    <mergeCell ref="G41:BL4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R64:AY64"/>
    <mergeCell ref="A66:BL66"/>
    <mergeCell ref="A61:C62"/>
    <mergeCell ref="D61:AA62"/>
    <mergeCell ref="AB61:AI62"/>
    <mergeCell ref="AJ61:AQ62"/>
    <mergeCell ref="AR61:AY62"/>
    <mergeCell ref="AS56:AZ56"/>
    <mergeCell ref="A57:C57"/>
    <mergeCell ref="D57:AB57"/>
    <mergeCell ref="AC57:AJ57"/>
    <mergeCell ref="AK57:AR57"/>
    <mergeCell ref="AS57:AZ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S49:AZ49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8:F38"/>
    <mergeCell ref="G38:BL38"/>
    <mergeCell ref="A39:F39"/>
    <mergeCell ref="G39:BL39"/>
    <mergeCell ref="T23:W23"/>
    <mergeCell ref="A25:BL25"/>
    <mergeCell ref="A28:BL28"/>
    <mergeCell ref="A29:F29"/>
    <mergeCell ref="G29:BL29"/>
    <mergeCell ref="A34:BL34"/>
    <mergeCell ref="AK19:BC19"/>
    <mergeCell ref="BE19:BL19"/>
    <mergeCell ref="A22:T22"/>
    <mergeCell ref="U22:AD22"/>
    <mergeCell ref="AE22:AR22"/>
    <mergeCell ref="AS22:BC22"/>
    <mergeCell ref="BD22:BL22"/>
    <mergeCell ref="AO7:BF7"/>
    <mergeCell ref="A10:BL10"/>
    <mergeCell ref="B13:L13"/>
    <mergeCell ref="N13:AS13"/>
    <mergeCell ref="AU13:BB1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59:BL59"/>
    <mergeCell ref="A60:AY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42:F42"/>
    <mergeCell ref="G42:BL42"/>
    <mergeCell ref="A43:F43"/>
    <mergeCell ref="A35:BL35"/>
    <mergeCell ref="A37:BL37"/>
    <mergeCell ref="A32:F32"/>
    <mergeCell ref="G32:BL32"/>
    <mergeCell ref="A26:BL26"/>
    <mergeCell ref="A30:F30"/>
    <mergeCell ref="G30:BL30"/>
    <mergeCell ref="A31:F31"/>
    <mergeCell ref="G31:BL31"/>
    <mergeCell ref="A23:H23"/>
    <mergeCell ref="I23:S23"/>
    <mergeCell ref="BE20:BL20"/>
    <mergeCell ref="B20:L20"/>
    <mergeCell ref="N20:Y20"/>
    <mergeCell ref="AA20:AI20"/>
    <mergeCell ref="AK20:BC20"/>
    <mergeCell ref="B19:L19"/>
    <mergeCell ref="N19:Y19"/>
    <mergeCell ref="AA19:AI19"/>
    <mergeCell ref="B17:L17"/>
    <mergeCell ref="N17:AS17"/>
    <mergeCell ref="AU17:BB17"/>
    <mergeCell ref="B16:L16"/>
    <mergeCell ref="N16:AS16"/>
    <mergeCell ref="AU16:BB16"/>
    <mergeCell ref="AO8:BF8"/>
    <mergeCell ref="A11:BL11"/>
    <mergeCell ref="B14:L14"/>
    <mergeCell ref="N14:AS14"/>
    <mergeCell ref="AU14:BB14"/>
    <mergeCell ref="AO1:BL1"/>
    <mergeCell ref="AO2:BL2"/>
    <mergeCell ref="AO3:BL3"/>
    <mergeCell ref="AO5:BL5"/>
    <mergeCell ref="AO6:BL6"/>
  </mergeCells>
  <conditionalFormatting sqref="D50">
    <cfRule type="cellIs" dxfId="72" priority="24" stopIfTrue="1" operator="equal">
      <formula>#REF!</formula>
    </cfRule>
  </conditionalFormatting>
  <conditionalFormatting sqref="D51">
    <cfRule type="cellIs" dxfId="70" priority="22" stopIfTrue="1" operator="equal">
      <formula>$D50</formula>
    </cfRule>
  </conditionalFormatting>
  <conditionalFormatting sqref="D52">
    <cfRule type="cellIs" dxfId="69" priority="21" stopIfTrue="1" operator="equal">
      <formula>$D51</formula>
    </cfRule>
  </conditionalFormatting>
  <conditionalFormatting sqref="D54">
    <cfRule type="cellIs" dxfId="68" priority="20" stopIfTrue="1" operator="equal">
      <formula>$D52</formula>
    </cfRule>
  </conditionalFormatting>
  <conditionalFormatting sqref="D55">
    <cfRule type="cellIs" dxfId="66" priority="18" stopIfTrue="1" operator="equal">
      <formula>#REF!</formula>
    </cfRule>
  </conditionalFormatting>
  <conditionalFormatting sqref="D56">
    <cfRule type="cellIs" dxfId="65" priority="17" stopIfTrue="1" operator="equal">
      <formula>$D55</formula>
    </cfRule>
  </conditionalFormatting>
  <conditionalFormatting sqref="D57">
    <cfRule type="cellIs" dxfId="64" priority="16" stopIfTrue="1" operator="equal">
      <formula>$D56</formula>
    </cfRule>
  </conditionalFormatting>
  <conditionalFormatting sqref="A71:F71">
    <cfRule type="cellIs" dxfId="60" priority="4" stopIfTrue="1" operator="equal">
      <formula>0</formula>
    </cfRule>
  </conditionalFormatting>
  <conditionalFormatting sqref="D53">
    <cfRule type="cellIs" dxfId="57" priority="9" stopIfTrue="1" operator="equal">
      <formula>$D51</formula>
    </cfRule>
  </conditionalFormatting>
  <conditionalFormatting sqref="G69:L69">
    <cfRule type="cellIs" dxfId="56" priority="7" stopIfTrue="1" operator="equal">
      <formula>#REF!</formula>
    </cfRule>
  </conditionalFormatting>
  <conditionalFormatting sqref="A69:F69">
    <cfRule type="cellIs" dxfId="55" priority="8" stopIfTrue="1" operator="equal">
      <formula>0</formula>
    </cfRule>
  </conditionalFormatting>
  <conditionalFormatting sqref="G70">
    <cfRule type="cellIs" dxfId="54" priority="5" stopIfTrue="1" operator="equal">
      <formula>$G69</formula>
    </cfRule>
  </conditionalFormatting>
  <conditionalFormatting sqref="A70:F70">
    <cfRule type="cellIs" dxfId="53" priority="6" stopIfTrue="1" operator="equal">
      <formula>0</formula>
    </cfRule>
  </conditionalFormatting>
  <conditionalFormatting sqref="G71">
    <cfRule type="cellIs" dxfId="52" priority="3" stopIfTrue="1" operator="equal">
      <formula>$G70</formula>
    </cfRule>
  </conditionalFormatting>
  <conditionalFormatting sqref="G72">
    <cfRule type="cellIs" dxfId="50" priority="1" stopIfTrue="1" operator="equal">
      <formula>$G71</formula>
    </cfRule>
  </conditionalFormatting>
  <conditionalFormatting sqref="A72:F72">
    <cfRule type="cellIs" dxfId="4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opLeftCell="A64" zoomScale="93" zoomScaleNormal="93" workbookViewId="0">
      <selection activeCell="AC52" sqref="AC52:AJ52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 x14ac:dyDescent="0.3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3">
      <c r="AO3" s="65" t="s">
        <v>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3">
      <c r="AO4" s="112" t="s">
        <v>133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ht="19.5" customHeight="1" x14ac:dyDescent="0.3">
      <c r="AO5" s="129" t="s">
        <v>74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x14ac:dyDescent="0.3">
      <c r="AO6" s="113" t="s">
        <v>21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3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16" customHeight="1" x14ac:dyDescent="0.3">
      <c r="AO8" s="109" t="s">
        <v>2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</row>
    <row r="11" spans="1:77" ht="15.75" customHeight="1" x14ac:dyDescent="0.3">
      <c r="A11" s="110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5.75" customHeight="1" x14ac:dyDescent="0.3">
      <c r="A12" s="110" t="s">
        <v>80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3" t="s">
        <v>52</v>
      </c>
      <c r="B14" s="101" t="s">
        <v>73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1"/>
      <c r="N14" s="108" t="s">
        <v>74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101" t="s">
        <v>77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A15" s="30"/>
      <c r="B15" s="103" t="s">
        <v>55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30"/>
      <c r="N15" s="106" t="s">
        <v>61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0"/>
      <c r="AU15" s="103" t="s">
        <v>54</v>
      </c>
      <c r="AV15" s="103"/>
      <c r="AW15" s="103"/>
      <c r="AX15" s="103"/>
      <c r="AY15" s="103"/>
      <c r="AZ15" s="103"/>
      <c r="BA15" s="103"/>
      <c r="BB15" s="103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2.5" x14ac:dyDescent="0.25">
      <c r="BE16" s="35"/>
      <c r="BF16" s="35"/>
      <c r="BG16" s="35"/>
      <c r="BH16" s="35"/>
      <c r="BI16" s="35"/>
      <c r="BJ16" s="35"/>
      <c r="BK16" s="35"/>
      <c r="BL16" s="35"/>
    </row>
    <row r="17" spans="1:79" customFormat="1" ht="14" customHeight="1" x14ac:dyDescent="0.25">
      <c r="A17" s="33" t="s">
        <v>5</v>
      </c>
      <c r="B17" s="101" t="s">
        <v>81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1"/>
      <c r="N17" s="108" t="s">
        <v>74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2"/>
      <c r="AU17" s="101" t="s">
        <v>77</v>
      </c>
      <c r="AV17" s="102"/>
      <c r="AW17" s="102"/>
      <c r="AX17" s="102"/>
      <c r="AY17" s="102"/>
      <c r="AZ17" s="102"/>
      <c r="BA17" s="102"/>
      <c r="BB17" s="10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A18" s="29"/>
      <c r="B18" s="103" t="s">
        <v>55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30"/>
      <c r="N18" s="106" t="s">
        <v>60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30"/>
      <c r="AU18" s="103" t="s">
        <v>54</v>
      </c>
      <c r="AV18" s="103"/>
      <c r="AW18" s="103"/>
      <c r="AX18" s="103"/>
      <c r="AY18" s="103"/>
      <c r="AZ18" s="103"/>
      <c r="BA18" s="103"/>
      <c r="BB18" s="103"/>
      <c r="BC18" s="26"/>
      <c r="BD18" s="26"/>
      <c r="BE18" s="26"/>
      <c r="BF18" s="26"/>
      <c r="BG18" s="26"/>
      <c r="BH18" s="26"/>
      <c r="BI18" s="26"/>
      <c r="BJ18" s="26"/>
      <c r="BK18" s="28"/>
      <c r="BL18" s="26"/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2.5" x14ac:dyDescent="0.25"/>
    <row r="20" spans="1:79" customFormat="1" ht="28" customHeight="1" x14ac:dyDescent="0.25">
      <c r="A20" s="23" t="s">
        <v>53</v>
      </c>
      <c r="B20" s="101" t="s">
        <v>106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1" t="s">
        <v>107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4"/>
      <c r="AA20" s="101" t="s">
        <v>108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107" t="s">
        <v>109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101" t="s">
        <v>78</v>
      </c>
      <c r="BF20" s="102"/>
      <c r="BG20" s="102"/>
      <c r="BH20" s="102"/>
      <c r="BI20" s="102"/>
      <c r="BJ20" s="102"/>
      <c r="BK20" s="102"/>
      <c r="BL20" s="10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B21" s="103" t="s">
        <v>55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N21" s="103" t="s">
        <v>56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26"/>
      <c r="AA21" s="104" t="s">
        <v>57</v>
      </c>
      <c r="AB21" s="104"/>
      <c r="AC21" s="104"/>
      <c r="AD21" s="104"/>
      <c r="AE21" s="104"/>
      <c r="AF21" s="104"/>
      <c r="AG21" s="104"/>
      <c r="AH21" s="104"/>
      <c r="AI21" s="104"/>
      <c r="AJ21" s="26"/>
      <c r="AK21" s="105" t="s">
        <v>58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6"/>
      <c r="BE21" s="103" t="s">
        <v>59</v>
      </c>
      <c r="BF21" s="103"/>
      <c r="BG21" s="103"/>
      <c r="BH21" s="103"/>
      <c r="BI21" s="103"/>
      <c r="BJ21" s="103"/>
      <c r="BK21" s="103"/>
      <c r="BL21" s="103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5" customHeight="1" x14ac:dyDescent="0.3">
      <c r="A23" s="98" t="s">
        <v>49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>
        <v>491350</v>
      </c>
      <c r="V23" s="99"/>
      <c r="W23" s="99"/>
      <c r="X23" s="99"/>
      <c r="Y23" s="99"/>
      <c r="Z23" s="99"/>
      <c r="AA23" s="99"/>
      <c r="AB23" s="99"/>
      <c r="AC23" s="99"/>
      <c r="AD23" s="99"/>
      <c r="AE23" s="100" t="s">
        <v>50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99">
        <v>491350</v>
      </c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56" t="s">
        <v>24</v>
      </c>
      <c r="BE23" s="56"/>
      <c r="BF23" s="56"/>
      <c r="BG23" s="56"/>
      <c r="BH23" s="56"/>
      <c r="BI23" s="56"/>
      <c r="BJ23" s="56"/>
      <c r="BK23" s="56"/>
      <c r="BL23" s="56"/>
    </row>
    <row r="24" spans="1:79" ht="25" customHeight="1" x14ac:dyDescent="0.3">
      <c r="A24" s="56" t="s">
        <v>23</v>
      </c>
      <c r="B24" s="56"/>
      <c r="C24" s="56"/>
      <c r="D24" s="56"/>
      <c r="E24" s="56"/>
      <c r="F24" s="56"/>
      <c r="G24" s="56"/>
      <c r="H24" s="56"/>
      <c r="I24" s="99">
        <v>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56" t="s">
        <v>25</v>
      </c>
      <c r="U24" s="56"/>
      <c r="V24" s="56"/>
      <c r="W24" s="5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3">
      <c r="A26" s="65" t="s">
        <v>38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60" customHeight="1" x14ac:dyDescent="0.3">
      <c r="A27" s="97" t="s">
        <v>110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2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3">
      <c r="A29" s="56" t="s">
        <v>37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9" ht="27.75" customHeight="1" x14ac:dyDescent="0.3">
      <c r="A30" s="93" t="s">
        <v>29</v>
      </c>
      <c r="B30" s="93"/>
      <c r="C30" s="93"/>
      <c r="D30" s="93"/>
      <c r="E30" s="93"/>
      <c r="F30" s="93"/>
      <c r="G30" s="94" t="s">
        <v>41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5" hidden="1" x14ac:dyDescent="0.3">
      <c r="A31" s="52">
        <v>1</v>
      </c>
      <c r="B31" s="52"/>
      <c r="C31" s="52"/>
      <c r="D31" s="52"/>
      <c r="E31" s="52"/>
      <c r="F31" s="52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3">
      <c r="A32" s="40" t="s">
        <v>34</v>
      </c>
      <c r="B32" s="40"/>
      <c r="C32" s="40"/>
      <c r="D32" s="40"/>
      <c r="E32" s="40"/>
      <c r="F32" s="40"/>
      <c r="G32" s="73" t="s">
        <v>8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3" customHeight="1" x14ac:dyDescent="0.3">
      <c r="A33" s="40">
        <v>1</v>
      </c>
      <c r="B33" s="40"/>
      <c r="C33" s="40"/>
      <c r="D33" s="40"/>
      <c r="E33" s="40"/>
      <c r="F33" s="40"/>
      <c r="G33" s="87" t="s">
        <v>62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47</v>
      </c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56" t="s">
        <v>39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6" customHeight="1" x14ac:dyDescent="0.3">
      <c r="A36" s="97" t="s">
        <v>111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56" t="s">
        <v>40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27.75" customHeight="1" x14ac:dyDescent="0.3">
      <c r="A39" s="93" t="s">
        <v>29</v>
      </c>
      <c r="B39" s="93"/>
      <c r="C39" s="93"/>
      <c r="D39" s="93"/>
      <c r="E39" s="93"/>
      <c r="F39" s="93"/>
      <c r="G39" s="94" t="s">
        <v>26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5" hidden="1" x14ac:dyDescent="0.3">
      <c r="A40" s="52">
        <v>1</v>
      </c>
      <c r="B40" s="52"/>
      <c r="C40" s="52"/>
      <c r="D40" s="52"/>
      <c r="E40" s="52"/>
      <c r="F40" s="52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3">
      <c r="A41" s="40" t="s">
        <v>7</v>
      </c>
      <c r="B41" s="40"/>
      <c r="C41" s="40"/>
      <c r="D41" s="40"/>
      <c r="E41" s="40"/>
      <c r="F41" s="40"/>
      <c r="G41" s="73" t="s">
        <v>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3" customHeight="1" x14ac:dyDescent="0.3">
      <c r="A42" s="40">
        <v>1</v>
      </c>
      <c r="B42" s="40"/>
      <c r="C42" s="40"/>
      <c r="D42" s="40"/>
      <c r="E42" s="40"/>
      <c r="F42" s="40"/>
      <c r="G42" s="87" t="s">
        <v>112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13</v>
      </c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56" t="s">
        <v>42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80" t="s">
        <v>79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6" customHeight="1" x14ac:dyDescent="0.3">
      <c r="A46" s="52" t="s">
        <v>29</v>
      </c>
      <c r="B46" s="52"/>
      <c r="C46" s="52"/>
      <c r="D46" s="81" t="s">
        <v>27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2" t="s">
        <v>30</v>
      </c>
      <c r="AD46" s="52"/>
      <c r="AE46" s="52"/>
      <c r="AF46" s="52"/>
      <c r="AG46" s="52"/>
      <c r="AH46" s="52"/>
      <c r="AI46" s="52"/>
      <c r="AJ46" s="52"/>
      <c r="AK46" s="52" t="s">
        <v>31</v>
      </c>
      <c r="AL46" s="52"/>
      <c r="AM46" s="52"/>
      <c r="AN46" s="52"/>
      <c r="AO46" s="52"/>
      <c r="AP46" s="52"/>
      <c r="AQ46" s="52"/>
      <c r="AR46" s="52"/>
      <c r="AS46" s="52" t="s">
        <v>28</v>
      </c>
      <c r="AT46" s="52"/>
      <c r="AU46" s="52"/>
      <c r="AV46" s="52"/>
      <c r="AW46" s="52"/>
      <c r="AX46" s="52"/>
      <c r="AY46" s="52"/>
      <c r="AZ46" s="52"/>
      <c r="BA46" s="17"/>
      <c r="BB46" s="17"/>
      <c r="BC46" s="17"/>
      <c r="BD46" s="17"/>
      <c r="BE46" s="17"/>
      <c r="BF46" s="17"/>
      <c r="BG46" s="17"/>
      <c r="BH46" s="17"/>
    </row>
    <row r="47" spans="1:79" ht="29.15" customHeight="1" x14ac:dyDescent="0.3">
      <c r="A47" s="52"/>
      <c r="B47" s="52"/>
      <c r="C47" s="52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17"/>
      <c r="BB47" s="17"/>
      <c r="BC47" s="17"/>
      <c r="BD47" s="17"/>
      <c r="BE47" s="17"/>
      <c r="BF47" s="17"/>
      <c r="BG47" s="17"/>
      <c r="BH47" s="17"/>
    </row>
    <row r="48" spans="1:79" ht="15.5" x14ac:dyDescent="0.3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3">
      <c r="A49" s="40" t="s">
        <v>7</v>
      </c>
      <c r="B49" s="40"/>
      <c r="C49" s="40"/>
      <c r="D49" s="90" t="s">
        <v>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7" t="s">
        <v>9</v>
      </c>
      <c r="AD49" s="77"/>
      <c r="AE49" s="77"/>
      <c r="AF49" s="77"/>
      <c r="AG49" s="77"/>
      <c r="AH49" s="77"/>
      <c r="AI49" s="77"/>
      <c r="AJ49" s="77"/>
      <c r="AK49" s="77" t="s">
        <v>10</v>
      </c>
      <c r="AL49" s="77"/>
      <c r="AM49" s="77"/>
      <c r="AN49" s="77"/>
      <c r="AO49" s="77"/>
      <c r="AP49" s="77"/>
      <c r="AQ49" s="77"/>
      <c r="AR49" s="77"/>
      <c r="AS49" s="44" t="s">
        <v>11</v>
      </c>
      <c r="AT49" s="77"/>
      <c r="AU49" s="77"/>
      <c r="AV49" s="77"/>
      <c r="AW49" s="77"/>
      <c r="AX49" s="77"/>
      <c r="AY49" s="77"/>
      <c r="AZ49" s="77"/>
      <c r="BA49" s="18"/>
      <c r="BB49" s="19"/>
      <c r="BC49" s="19"/>
      <c r="BD49" s="19"/>
      <c r="BE49" s="19"/>
      <c r="BF49" s="19"/>
      <c r="BG49" s="19"/>
      <c r="BH49" s="19"/>
      <c r="CA49" s="4" t="s">
        <v>14</v>
      </c>
    </row>
    <row r="50" spans="1:79" ht="13" customHeight="1" x14ac:dyDescent="0.3">
      <c r="A50" s="40">
        <v>1</v>
      </c>
      <c r="B50" s="40"/>
      <c r="C50" s="40"/>
      <c r="D50" s="87" t="s">
        <v>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46">
        <v>301205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 t="shared" ref="AS50:AS56" si="0">AC50+AK50</f>
        <v>301205</v>
      </c>
      <c r="AT50" s="46"/>
      <c r="AU50" s="46"/>
      <c r="AV50" s="46"/>
      <c r="AW50" s="46"/>
      <c r="AX50" s="46"/>
      <c r="AY50" s="46"/>
      <c r="AZ50" s="46"/>
      <c r="BA50" s="20"/>
      <c r="BB50" s="20"/>
      <c r="BC50" s="20"/>
      <c r="BD50" s="20"/>
      <c r="BE50" s="20"/>
      <c r="BF50" s="20"/>
      <c r="BG50" s="20"/>
      <c r="BH50" s="20"/>
      <c r="CA50" s="1" t="s">
        <v>15</v>
      </c>
    </row>
    <row r="51" spans="1:79" ht="13" customHeight="1" x14ac:dyDescent="0.3">
      <c r="A51" s="40">
        <v>2</v>
      </c>
      <c r="B51" s="40"/>
      <c r="C51" s="40"/>
      <c r="D51" s="87" t="s">
        <v>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46">
        <v>81195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 t="shared" si="0"/>
        <v>81195</v>
      </c>
      <c r="AT51" s="46"/>
      <c r="AU51" s="46"/>
      <c r="AV51" s="46"/>
      <c r="AW51" s="46"/>
      <c r="AX51" s="46"/>
      <c r="AY51" s="46"/>
      <c r="AZ51" s="46"/>
      <c r="BA51" s="20"/>
      <c r="BB51" s="20"/>
      <c r="BC51" s="20"/>
      <c r="BD51" s="20"/>
      <c r="BE51" s="20"/>
      <c r="BF51" s="20"/>
      <c r="BG51" s="20"/>
      <c r="BH51" s="20"/>
    </row>
    <row r="52" spans="1:79" ht="13" customHeight="1" x14ac:dyDescent="0.3">
      <c r="A52" s="40">
        <v>3</v>
      </c>
      <c r="B52" s="40"/>
      <c r="C52" s="40"/>
      <c r="D52" s="87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6">
        <v>3000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 t="shared" si="0"/>
        <v>3000</v>
      </c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20"/>
      <c r="BH52" s="20"/>
    </row>
    <row r="53" spans="1:79" ht="13" customHeight="1" x14ac:dyDescent="0.3">
      <c r="A53" s="40">
        <v>4</v>
      </c>
      <c r="B53" s="40"/>
      <c r="C53" s="40"/>
      <c r="D53" s="87" t="s">
        <v>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6">
        <v>2500</v>
      </c>
      <c r="AD53" s="46"/>
      <c r="AE53" s="46"/>
      <c r="AF53" s="46"/>
      <c r="AG53" s="46"/>
      <c r="AH53" s="46"/>
      <c r="AI53" s="46"/>
      <c r="AJ53" s="46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 t="shared" si="0"/>
        <v>2500</v>
      </c>
      <c r="AT53" s="46"/>
      <c r="AU53" s="46"/>
      <c r="AV53" s="46"/>
      <c r="AW53" s="46"/>
      <c r="AX53" s="46"/>
      <c r="AY53" s="46"/>
      <c r="AZ53" s="46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40">
        <v>5</v>
      </c>
      <c r="B54" s="40"/>
      <c r="C54" s="40"/>
      <c r="D54" s="87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46">
        <v>102850</v>
      </c>
      <c r="AD54" s="46"/>
      <c r="AE54" s="46"/>
      <c r="AF54" s="46"/>
      <c r="AG54" s="46"/>
      <c r="AH54" s="46"/>
      <c r="AI54" s="46"/>
      <c r="AJ54" s="46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 t="shared" si="0"/>
        <v>102850</v>
      </c>
      <c r="AT54" s="46"/>
      <c r="AU54" s="46"/>
      <c r="AV54" s="46"/>
      <c r="AW54" s="46"/>
      <c r="AX54" s="46"/>
      <c r="AY54" s="46"/>
      <c r="AZ54" s="46"/>
      <c r="BA54" s="20"/>
      <c r="BB54" s="20"/>
      <c r="BC54" s="20"/>
      <c r="BD54" s="20"/>
      <c r="BE54" s="20"/>
      <c r="BF54" s="20"/>
      <c r="BG54" s="20"/>
      <c r="BH54" s="20"/>
    </row>
    <row r="55" spans="1:79" ht="13" customHeight="1" x14ac:dyDescent="0.3">
      <c r="A55" s="40">
        <v>6</v>
      </c>
      <c r="B55" s="40"/>
      <c r="C55" s="40"/>
      <c r="D55" s="87" t="s">
        <v>68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46">
        <v>600</v>
      </c>
      <c r="AD55" s="46"/>
      <c r="AE55" s="46"/>
      <c r="AF55" s="46"/>
      <c r="AG55" s="46"/>
      <c r="AH55" s="46"/>
      <c r="AI55" s="46"/>
      <c r="AJ55" s="46"/>
      <c r="AK55" s="46">
        <v>0</v>
      </c>
      <c r="AL55" s="46"/>
      <c r="AM55" s="46"/>
      <c r="AN55" s="46"/>
      <c r="AO55" s="46"/>
      <c r="AP55" s="46"/>
      <c r="AQ55" s="46"/>
      <c r="AR55" s="46"/>
      <c r="AS55" s="46">
        <f t="shared" si="0"/>
        <v>600</v>
      </c>
      <c r="AT55" s="46"/>
      <c r="AU55" s="46"/>
      <c r="AV55" s="46"/>
      <c r="AW55" s="46"/>
      <c r="AX55" s="46"/>
      <c r="AY55" s="46"/>
      <c r="AZ55" s="46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3">
      <c r="A56" s="57"/>
      <c r="B56" s="57"/>
      <c r="C56" s="57"/>
      <c r="D56" s="62" t="s">
        <v>69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45">
        <f>SUM(AC50:AJ55)</f>
        <v>491350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 t="shared" si="0"/>
        <v>491350</v>
      </c>
      <c r="AT56" s="45"/>
      <c r="AU56" s="45"/>
      <c r="AV56" s="45"/>
      <c r="AW56" s="45"/>
      <c r="AX56" s="45"/>
      <c r="AY56" s="45"/>
      <c r="AZ56" s="45"/>
      <c r="BA56" s="34"/>
      <c r="BB56" s="34"/>
      <c r="BC56" s="34"/>
      <c r="BD56" s="34"/>
      <c r="BE56" s="34"/>
      <c r="BF56" s="34"/>
      <c r="BG56" s="34"/>
      <c r="BH56" s="34"/>
    </row>
    <row r="58" spans="1:79" ht="15.75" customHeight="1" x14ac:dyDescent="0.3">
      <c r="A58" s="65" t="s">
        <v>43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59" spans="1:79" ht="15" customHeight="1" x14ac:dyDescent="0.3">
      <c r="A59" s="80" t="s">
        <v>79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3">
      <c r="A60" s="52" t="s">
        <v>29</v>
      </c>
      <c r="B60" s="52"/>
      <c r="C60" s="52"/>
      <c r="D60" s="81" t="s">
        <v>35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52" t="s">
        <v>30</v>
      </c>
      <c r="AC60" s="52"/>
      <c r="AD60" s="52"/>
      <c r="AE60" s="52"/>
      <c r="AF60" s="52"/>
      <c r="AG60" s="52"/>
      <c r="AH60" s="52"/>
      <c r="AI60" s="52"/>
      <c r="AJ60" s="52" t="s">
        <v>31</v>
      </c>
      <c r="AK60" s="52"/>
      <c r="AL60" s="52"/>
      <c r="AM60" s="52"/>
      <c r="AN60" s="52"/>
      <c r="AO60" s="52"/>
      <c r="AP60" s="52"/>
      <c r="AQ60" s="52"/>
      <c r="AR60" s="52" t="s">
        <v>28</v>
      </c>
      <c r="AS60" s="52"/>
      <c r="AT60" s="52"/>
      <c r="AU60" s="52"/>
      <c r="AV60" s="52"/>
      <c r="AW60" s="52"/>
      <c r="AX60" s="52"/>
      <c r="AY60" s="52"/>
    </row>
    <row r="61" spans="1:79" ht="29.15" customHeight="1" x14ac:dyDescent="0.3">
      <c r="A61" s="52"/>
      <c r="B61" s="52"/>
      <c r="C61" s="52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</row>
    <row r="62" spans="1:79" ht="15.75" customHeight="1" x14ac:dyDescent="0.3">
      <c r="A62" s="52">
        <v>1</v>
      </c>
      <c r="B62" s="52"/>
      <c r="C62" s="52"/>
      <c r="D62" s="53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2">
        <v>3</v>
      </c>
      <c r="AC62" s="52"/>
      <c r="AD62" s="52"/>
      <c r="AE62" s="52"/>
      <c r="AF62" s="52"/>
      <c r="AG62" s="52"/>
      <c r="AH62" s="52"/>
      <c r="AI62" s="52"/>
      <c r="AJ62" s="52">
        <v>4</v>
      </c>
      <c r="AK62" s="52"/>
      <c r="AL62" s="52"/>
      <c r="AM62" s="52"/>
      <c r="AN62" s="52"/>
      <c r="AO62" s="52"/>
      <c r="AP62" s="52"/>
      <c r="AQ62" s="52"/>
      <c r="AR62" s="52">
        <v>5</v>
      </c>
      <c r="AS62" s="52"/>
      <c r="AT62" s="52"/>
      <c r="AU62" s="52"/>
      <c r="AV62" s="52"/>
      <c r="AW62" s="52"/>
      <c r="AX62" s="52"/>
      <c r="AY62" s="52"/>
    </row>
    <row r="63" spans="1:79" ht="12.75" hidden="1" customHeight="1" x14ac:dyDescent="0.3">
      <c r="A63" s="40" t="s">
        <v>7</v>
      </c>
      <c r="B63" s="40"/>
      <c r="C63" s="40"/>
      <c r="D63" s="73" t="s">
        <v>8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7" t="s">
        <v>9</v>
      </c>
      <c r="AC63" s="77"/>
      <c r="AD63" s="77"/>
      <c r="AE63" s="77"/>
      <c r="AF63" s="77"/>
      <c r="AG63" s="77"/>
      <c r="AH63" s="77"/>
      <c r="AI63" s="77"/>
      <c r="AJ63" s="77" t="s">
        <v>10</v>
      </c>
      <c r="AK63" s="77"/>
      <c r="AL63" s="77"/>
      <c r="AM63" s="77"/>
      <c r="AN63" s="77"/>
      <c r="AO63" s="77"/>
      <c r="AP63" s="77"/>
      <c r="AQ63" s="77"/>
      <c r="AR63" s="77" t="s">
        <v>11</v>
      </c>
      <c r="AS63" s="77"/>
      <c r="AT63" s="77"/>
      <c r="AU63" s="77"/>
      <c r="AV63" s="77"/>
      <c r="AW63" s="77"/>
      <c r="AX63" s="77"/>
      <c r="AY63" s="77"/>
      <c r="CA63" s="1" t="s">
        <v>16</v>
      </c>
    </row>
    <row r="64" spans="1:79" s="4" customFormat="1" ht="12.75" customHeight="1" x14ac:dyDescent="0.3">
      <c r="A64" s="57"/>
      <c r="B64" s="57"/>
      <c r="C64" s="57"/>
      <c r="D64" s="72" t="s">
        <v>28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CA64" s="4" t="s">
        <v>17</v>
      </c>
    </row>
    <row r="66" spans="1:79" ht="15.75" customHeight="1" x14ac:dyDescent="0.3">
      <c r="A66" s="56" t="s">
        <v>44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 x14ac:dyDescent="0.3">
      <c r="A67" s="52" t="s">
        <v>29</v>
      </c>
      <c r="B67" s="52"/>
      <c r="C67" s="52"/>
      <c r="D67" s="52"/>
      <c r="E67" s="52"/>
      <c r="F67" s="52"/>
      <c r="G67" s="53" t="s">
        <v>45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4</v>
      </c>
      <c r="AA67" s="52"/>
      <c r="AB67" s="52"/>
      <c r="AC67" s="52"/>
      <c r="AD67" s="52"/>
      <c r="AE67" s="52" t="s">
        <v>3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3" t="s">
        <v>30</v>
      </c>
      <c r="AP67" s="54"/>
      <c r="AQ67" s="54"/>
      <c r="AR67" s="54"/>
      <c r="AS67" s="54"/>
      <c r="AT67" s="54"/>
      <c r="AU67" s="54"/>
      <c r="AV67" s="55"/>
      <c r="AW67" s="53" t="s">
        <v>31</v>
      </c>
      <c r="AX67" s="54"/>
      <c r="AY67" s="54"/>
      <c r="AZ67" s="54"/>
      <c r="BA67" s="54"/>
      <c r="BB67" s="54"/>
      <c r="BC67" s="54"/>
      <c r="BD67" s="55"/>
      <c r="BE67" s="53" t="s">
        <v>28</v>
      </c>
      <c r="BF67" s="54"/>
      <c r="BG67" s="54"/>
      <c r="BH67" s="54"/>
      <c r="BI67" s="54"/>
      <c r="BJ67" s="54"/>
      <c r="BK67" s="54"/>
      <c r="BL67" s="55"/>
    </row>
    <row r="68" spans="1:79" ht="15.75" customHeight="1" x14ac:dyDescent="0.3">
      <c r="A68" s="52">
        <v>1</v>
      </c>
      <c r="B68" s="52"/>
      <c r="C68" s="52"/>
      <c r="D68" s="52"/>
      <c r="E68" s="52"/>
      <c r="F68" s="52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2.75" hidden="1" customHeight="1" x14ac:dyDescent="0.3">
      <c r="A69" s="40" t="s">
        <v>34</v>
      </c>
      <c r="B69" s="40"/>
      <c r="C69" s="40"/>
      <c r="D69" s="40"/>
      <c r="E69" s="40"/>
      <c r="F69" s="40"/>
      <c r="G69" s="73" t="s">
        <v>8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0" t="s">
        <v>20</v>
      </c>
      <c r="AA69" s="40"/>
      <c r="AB69" s="40"/>
      <c r="AC69" s="40"/>
      <c r="AD69" s="40"/>
      <c r="AE69" s="76" t="s">
        <v>33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77" t="s">
        <v>9</v>
      </c>
      <c r="AP69" s="77"/>
      <c r="AQ69" s="77"/>
      <c r="AR69" s="77"/>
      <c r="AS69" s="77"/>
      <c r="AT69" s="77"/>
      <c r="AU69" s="77"/>
      <c r="AV69" s="77"/>
      <c r="AW69" s="77" t="s">
        <v>32</v>
      </c>
      <c r="AX69" s="77"/>
      <c r="AY69" s="77"/>
      <c r="AZ69" s="77"/>
      <c r="BA69" s="77"/>
      <c r="BB69" s="77"/>
      <c r="BC69" s="77"/>
      <c r="BD69" s="77"/>
      <c r="BE69" s="77" t="s">
        <v>11</v>
      </c>
      <c r="BF69" s="77"/>
      <c r="BG69" s="77"/>
      <c r="BH69" s="77"/>
      <c r="BI69" s="77"/>
      <c r="BJ69" s="77"/>
      <c r="BK69" s="77"/>
      <c r="BL69" s="77"/>
      <c r="CA69" s="1" t="s">
        <v>18</v>
      </c>
    </row>
    <row r="70" spans="1:79" s="4" customFormat="1" ht="12.75" customHeight="1" x14ac:dyDescent="0.3">
      <c r="A70" s="57">
        <v>0</v>
      </c>
      <c r="B70" s="57"/>
      <c r="C70" s="57"/>
      <c r="D70" s="57"/>
      <c r="E70" s="57"/>
      <c r="F70" s="57"/>
      <c r="G70" s="68" t="s">
        <v>70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1"/>
      <c r="AA70" s="61"/>
      <c r="AB70" s="61"/>
      <c r="AC70" s="61"/>
      <c r="AD70" s="61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ref="BE70:BE76" si="1">AO70+AW70</f>
        <v>0</v>
      </c>
      <c r="BF70" s="45"/>
      <c r="BG70" s="45"/>
      <c r="BH70" s="45"/>
      <c r="BI70" s="45"/>
      <c r="BJ70" s="45"/>
      <c r="BK70" s="45"/>
      <c r="BL70" s="45"/>
      <c r="CA70" s="4" t="s">
        <v>19</v>
      </c>
    </row>
    <row r="71" spans="1:79" ht="13" customHeight="1" x14ac:dyDescent="0.3">
      <c r="A71" s="40">
        <v>1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66" t="s">
        <v>72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46">
        <v>2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1"/>
        <v>2</v>
      </c>
      <c r="BF71" s="46"/>
      <c r="BG71" s="46"/>
      <c r="BH71" s="46"/>
      <c r="BI71" s="46"/>
      <c r="BJ71" s="46"/>
      <c r="BK71" s="46"/>
      <c r="BL71" s="46"/>
    </row>
    <row r="72" spans="1:79" ht="13" customHeight="1" x14ac:dyDescent="0.3">
      <c r="A72" s="40">
        <v>2</v>
      </c>
      <c r="B72" s="40"/>
      <c r="C72" s="40"/>
      <c r="D72" s="40"/>
      <c r="E72" s="40"/>
      <c r="F72" s="40"/>
      <c r="G72" s="41" t="s">
        <v>113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66" t="s">
        <v>72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46">
        <v>1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1"/>
        <v>1</v>
      </c>
      <c r="BF72" s="46"/>
      <c r="BG72" s="46"/>
      <c r="BH72" s="46"/>
      <c r="BI72" s="46"/>
      <c r="BJ72" s="46"/>
      <c r="BK72" s="46"/>
      <c r="BL72" s="46"/>
    </row>
    <row r="73" spans="1:79" ht="13" customHeight="1" x14ac:dyDescent="0.3">
      <c r="A73" s="40">
        <v>3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66" t="s">
        <v>72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46">
        <v>6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1"/>
        <v>6</v>
      </c>
      <c r="BF73" s="46"/>
      <c r="BG73" s="46"/>
      <c r="BH73" s="46"/>
      <c r="BI73" s="46"/>
      <c r="BJ73" s="46"/>
      <c r="BK73" s="46"/>
      <c r="BL73" s="46"/>
    </row>
    <row r="74" spans="1:79" ht="13" customHeight="1" x14ac:dyDescent="0.3">
      <c r="A74" s="40">
        <v>4</v>
      </c>
      <c r="B74" s="40"/>
      <c r="C74" s="40"/>
      <c r="D74" s="40"/>
      <c r="E74" s="40"/>
      <c r="F74" s="40"/>
      <c r="G74" s="41" t="s">
        <v>115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6">
        <v>2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1"/>
        <v>2</v>
      </c>
      <c r="BF74" s="46"/>
      <c r="BG74" s="46"/>
      <c r="BH74" s="46"/>
      <c r="BI74" s="46"/>
      <c r="BJ74" s="46"/>
      <c r="BK74" s="46"/>
      <c r="BL74" s="46"/>
    </row>
    <row r="75" spans="1:79" s="4" customFormat="1" ht="12.75" customHeight="1" x14ac:dyDescent="0.3">
      <c r="A75" s="57">
        <v>0</v>
      </c>
      <c r="B75" s="57"/>
      <c r="C75" s="57"/>
      <c r="D75" s="57"/>
      <c r="E75" s="57"/>
      <c r="F75" s="57"/>
      <c r="G75" s="58" t="s">
        <v>84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/>
      <c r="AA75" s="61"/>
      <c r="AB75" s="61"/>
      <c r="AC75" s="61"/>
      <c r="AD75" s="61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 t="shared" si="1"/>
        <v>0</v>
      </c>
      <c r="BF75" s="45"/>
      <c r="BG75" s="45"/>
      <c r="BH75" s="45"/>
      <c r="BI75" s="45"/>
      <c r="BJ75" s="45"/>
      <c r="BK75" s="45"/>
      <c r="BL75" s="45"/>
    </row>
    <row r="76" spans="1:79" ht="26" customHeight="1" x14ac:dyDescent="0.3">
      <c r="A76" s="40">
        <v>5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117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6">
        <v>140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1"/>
        <v>140</v>
      </c>
      <c r="BF76" s="46"/>
      <c r="BG76" s="46"/>
      <c r="BH76" s="46"/>
      <c r="BI76" s="46"/>
      <c r="BJ76" s="46"/>
      <c r="BK76" s="46"/>
      <c r="BL76" s="46"/>
    </row>
    <row r="77" spans="1:79" x14ac:dyDescent="0.3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3">
      <c r="A79" s="47" t="s">
        <v>75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5"/>
      <c r="AO79" s="50" t="s">
        <v>76</v>
      </c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 spans="1:79" x14ac:dyDescent="0.3">
      <c r="W80" s="39" t="s">
        <v>6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51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1" x14ac:dyDescent="0.3">
      <c r="A81" s="22" t="s">
        <v>46</v>
      </c>
    </row>
  </sheetData>
  <mergeCells count="212">
    <mergeCell ref="AO1:BL1"/>
    <mergeCell ref="AO2:BL2"/>
    <mergeCell ref="AO3:BL3"/>
    <mergeCell ref="AO5:BL5"/>
    <mergeCell ref="AO6:BL6"/>
    <mergeCell ref="AO7:BF7"/>
    <mergeCell ref="AO4:BL4"/>
    <mergeCell ref="B15:L15"/>
    <mergeCell ref="N15:AS15"/>
    <mergeCell ref="AU15:BB15"/>
    <mergeCell ref="B17:L17"/>
    <mergeCell ref="N17:AS17"/>
    <mergeCell ref="AU17:BB17"/>
    <mergeCell ref="AO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B62:AI62"/>
    <mergeCell ref="AJ62:AQ62"/>
    <mergeCell ref="AR62:AY62"/>
    <mergeCell ref="A59:AY59"/>
    <mergeCell ref="A60:C61"/>
    <mergeCell ref="D60:AA61"/>
    <mergeCell ref="AB60:AI61"/>
    <mergeCell ref="AJ60:AQ61"/>
    <mergeCell ref="AR60:AY61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6:C56"/>
    <mergeCell ref="D56:AB56"/>
    <mergeCell ref="AC56:AJ56"/>
    <mergeCell ref="AK56:AR56"/>
    <mergeCell ref="AS56:AZ56"/>
    <mergeCell ref="A58:BL58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R64:AY64"/>
    <mergeCell ref="A62:C62"/>
    <mergeCell ref="D62:AA62"/>
    <mergeCell ref="AO76:AV76"/>
    <mergeCell ref="AW76:BD76"/>
    <mergeCell ref="A66:BL66"/>
    <mergeCell ref="A75:F75"/>
    <mergeCell ref="G75:Y75"/>
    <mergeCell ref="Z75:AD75"/>
    <mergeCell ref="AE75:AN75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W80:AM80"/>
    <mergeCell ref="AO80:BG80"/>
    <mergeCell ref="A76:F76"/>
    <mergeCell ref="G76:Y76"/>
    <mergeCell ref="Z76:AD76"/>
    <mergeCell ref="AE76:AN76"/>
    <mergeCell ref="AO75:AV75"/>
    <mergeCell ref="AW75:BD75"/>
    <mergeCell ref="BE75:BL75"/>
    <mergeCell ref="BE76:BL76"/>
    <mergeCell ref="A79:V79"/>
    <mergeCell ref="W79:AM79"/>
    <mergeCell ref="AO79:BG79"/>
  </mergeCells>
  <conditionalFormatting sqref="D52">
    <cfRule type="cellIs" dxfId="48" priority="17" stopIfTrue="1" operator="equal">
      <formula>$D51</formula>
    </cfRule>
  </conditionalFormatting>
  <conditionalFormatting sqref="D54">
    <cfRule type="cellIs" dxfId="47" priority="15" stopIfTrue="1" operator="equal">
      <formula>$D53</formula>
    </cfRule>
  </conditionalFormatting>
  <conditionalFormatting sqref="D55">
    <cfRule type="cellIs" dxfId="46" priority="14" stopIfTrue="1" operator="equal">
      <formula>$D54</formula>
    </cfRule>
  </conditionalFormatting>
  <conditionalFormatting sqref="D56">
    <cfRule type="cellIs" dxfId="45" priority="13" stopIfTrue="1" operator="equal">
      <formula>$D55</formula>
    </cfRule>
  </conditionalFormatting>
  <conditionalFormatting sqref="G72">
    <cfRule type="cellIs" dxfId="44" priority="9" stopIfTrue="1" operator="equal">
      <formula>$G71</formula>
    </cfRule>
  </conditionalFormatting>
  <conditionalFormatting sqref="A72:F72">
    <cfRule type="cellIs" dxfId="43" priority="10" stopIfTrue="1" operator="equal">
      <formula>0</formula>
    </cfRule>
  </conditionalFormatting>
  <conditionalFormatting sqref="G73">
    <cfRule type="cellIs" dxfId="42" priority="7" stopIfTrue="1" operator="equal">
      <formula>$G72</formula>
    </cfRule>
  </conditionalFormatting>
  <conditionalFormatting sqref="A73:F73">
    <cfRule type="cellIs" dxfId="41" priority="8" stopIfTrue="1" operator="equal">
      <formula>0</formula>
    </cfRule>
  </conditionalFormatting>
  <conditionalFormatting sqref="G74">
    <cfRule type="cellIs" dxfId="40" priority="5" stopIfTrue="1" operator="equal">
      <formula>$G73</formula>
    </cfRule>
  </conditionalFormatting>
  <conditionalFormatting sqref="A74:F74">
    <cfRule type="cellIs" dxfId="39" priority="6" stopIfTrue="1" operator="equal">
      <formula>0</formula>
    </cfRule>
  </conditionalFormatting>
  <conditionalFormatting sqref="G75">
    <cfRule type="cellIs" dxfId="38" priority="3" stopIfTrue="1" operator="equal">
      <formula>$G74</formula>
    </cfRule>
  </conditionalFormatting>
  <conditionalFormatting sqref="A75:F75">
    <cfRule type="cellIs" dxfId="37" priority="4" stopIfTrue="1" operator="equal">
      <formula>0</formula>
    </cfRule>
  </conditionalFormatting>
  <conditionalFormatting sqref="G76">
    <cfRule type="cellIs" dxfId="36" priority="1" stopIfTrue="1" operator="equal">
      <formula>$G75</formula>
    </cfRule>
  </conditionalFormatting>
  <conditionalFormatting sqref="A76:F76">
    <cfRule type="cellIs" dxfId="35" priority="2" stopIfTrue="1" operator="equal">
      <formula>0</formula>
    </cfRule>
  </conditionalFormatting>
  <conditionalFormatting sqref="G70:L70">
    <cfRule type="cellIs" dxfId="34" priority="19" stopIfTrue="1" operator="equal">
      <formula>$G69</formula>
    </cfRule>
  </conditionalFormatting>
  <conditionalFormatting sqref="D50">
    <cfRule type="cellIs" dxfId="33" priority="20" stopIfTrue="1" operator="equal">
      <formula>$D49</formula>
    </cfRule>
  </conditionalFormatting>
  <conditionalFormatting sqref="A70:F70">
    <cfRule type="cellIs" dxfId="32" priority="21" stopIfTrue="1" operator="equal">
      <formula>0</formula>
    </cfRule>
  </conditionalFormatting>
  <conditionalFormatting sqref="D51">
    <cfRule type="cellIs" dxfId="31" priority="18" stopIfTrue="1" operator="equal">
      <formula>$D50</formula>
    </cfRule>
  </conditionalFormatting>
  <conditionalFormatting sqref="D53">
    <cfRule type="cellIs" dxfId="30" priority="16" stopIfTrue="1" operator="equal">
      <formula>$D52</formula>
    </cfRule>
  </conditionalFormatting>
  <conditionalFormatting sqref="G71">
    <cfRule type="cellIs" dxfId="29" priority="11" stopIfTrue="1" operator="equal">
      <formula>$G70</formula>
    </cfRule>
  </conditionalFormatting>
  <conditionalFormatting sqref="A71:F71">
    <cfRule type="cellIs" dxfId="28" priority="12" stopIfTrue="1" operator="equal">
      <formula>0</formula>
    </cfRule>
  </conditionalFormatting>
  <pageMargins left="0" right="0" top="0.55118110236220474" bottom="0.55118110236220474" header="0.11811023622047245" footer="0.11811023622047245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6"/>
  <sheetViews>
    <sheetView topLeftCell="A64" workbookViewId="0">
      <selection activeCell="AC55" sqref="AC55:AJ55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 x14ac:dyDescent="0.3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3">
      <c r="AO3" s="65" t="s">
        <v>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3">
      <c r="AO4" s="112" t="s">
        <v>118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ht="17.5" customHeight="1" x14ac:dyDescent="0.3">
      <c r="AO5" s="129" t="s">
        <v>74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x14ac:dyDescent="0.3">
      <c r="AO6" s="113" t="s">
        <v>21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3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16" customHeight="1" x14ac:dyDescent="0.3">
      <c r="AO8" s="109" t="s">
        <v>2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</row>
    <row r="11" spans="1:77" ht="15.75" customHeight="1" x14ac:dyDescent="0.3">
      <c r="A11" s="110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5.75" customHeight="1" x14ac:dyDescent="0.3">
      <c r="A12" s="110" t="s">
        <v>80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3" t="s">
        <v>52</v>
      </c>
      <c r="B14" s="101" t="s">
        <v>73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1"/>
      <c r="N14" s="108" t="s">
        <v>74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101" t="s">
        <v>77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A15" s="30"/>
      <c r="B15" s="103" t="s">
        <v>55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30"/>
      <c r="N15" s="106" t="s">
        <v>61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0"/>
      <c r="AU15" s="103" t="s">
        <v>54</v>
      </c>
      <c r="AV15" s="103"/>
      <c r="AW15" s="103"/>
      <c r="AX15" s="103"/>
      <c r="AY15" s="103"/>
      <c r="AZ15" s="103"/>
      <c r="BA15" s="103"/>
      <c r="BB15" s="103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2.5" x14ac:dyDescent="0.25">
      <c r="BE16" s="35"/>
      <c r="BF16" s="35"/>
      <c r="BG16" s="35"/>
      <c r="BH16" s="35"/>
      <c r="BI16" s="35"/>
      <c r="BJ16" s="35"/>
      <c r="BK16" s="35"/>
      <c r="BL16" s="35"/>
    </row>
    <row r="17" spans="1:79" customFormat="1" ht="14" customHeight="1" x14ac:dyDescent="0.25">
      <c r="A17" s="33" t="s">
        <v>5</v>
      </c>
      <c r="B17" s="101" t="s">
        <v>81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1"/>
      <c r="N17" s="108" t="s">
        <v>74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2"/>
      <c r="AU17" s="101" t="s">
        <v>77</v>
      </c>
      <c r="AV17" s="102"/>
      <c r="AW17" s="102"/>
      <c r="AX17" s="102"/>
      <c r="AY17" s="102"/>
      <c r="AZ17" s="102"/>
      <c r="BA17" s="102"/>
      <c r="BB17" s="10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A18" s="29"/>
      <c r="B18" s="103" t="s">
        <v>55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30"/>
      <c r="N18" s="106" t="s">
        <v>60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30"/>
      <c r="AU18" s="103" t="s">
        <v>54</v>
      </c>
      <c r="AV18" s="103"/>
      <c r="AW18" s="103"/>
      <c r="AX18" s="103"/>
      <c r="AY18" s="103"/>
      <c r="AZ18" s="103"/>
      <c r="BA18" s="103"/>
      <c r="BB18" s="103"/>
      <c r="BC18" s="26"/>
      <c r="BD18" s="26"/>
      <c r="BE18" s="26"/>
      <c r="BF18" s="26"/>
      <c r="BG18" s="26"/>
      <c r="BH18" s="26"/>
      <c r="BI18" s="26"/>
      <c r="BJ18" s="26"/>
      <c r="BK18" s="28"/>
      <c r="BL18" s="26"/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2.5" x14ac:dyDescent="0.25"/>
    <row r="20" spans="1:79" customFormat="1" ht="28" customHeight="1" x14ac:dyDescent="0.25">
      <c r="A20" s="23" t="s">
        <v>53</v>
      </c>
      <c r="B20" s="101" t="s">
        <v>85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1" t="s">
        <v>86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4"/>
      <c r="AA20" s="101" t="s">
        <v>87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107" t="s">
        <v>88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101" t="s">
        <v>78</v>
      </c>
      <c r="BF20" s="102"/>
      <c r="BG20" s="102"/>
      <c r="BH20" s="102"/>
      <c r="BI20" s="102"/>
      <c r="BJ20" s="102"/>
      <c r="BK20" s="102"/>
      <c r="BL20" s="10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B21" s="103" t="s">
        <v>55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N21" s="103" t="s">
        <v>56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26"/>
      <c r="AA21" s="104" t="s">
        <v>57</v>
      </c>
      <c r="AB21" s="104"/>
      <c r="AC21" s="104"/>
      <c r="AD21" s="104"/>
      <c r="AE21" s="104"/>
      <c r="AF21" s="104"/>
      <c r="AG21" s="104"/>
      <c r="AH21" s="104"/>
      <c r="AI21" s="104"/>
      <c r="AJ21" s="26"/>
      <c r="AK21" s="105" t="s">
        <v>58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6"/>
      <c r="BE21" s="103" t="s">
        <v>59</v>
      </c>
      <c r="BF21" s="103"/>
      <c r="BG21" s="103"/>
      <c r="BH21" s="103"/>
      <c r="BI21" s="103"/>
      <c r="BJ21" s="103"/>
      <c r="BK21" s="103"/>
      <c r="BL21" s="103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5" customHeight="1" x14ac:dyDescent="0.3">
      <c r="A23" s="98" t="s">
        <v>49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>
        <v>1195935</v>
      </c>
      <c r="V23" s="99"/>
      <c r="W23" s="99"/>
      <c r="X23" s="99"/>
      <c r="Y23" s="99"/>
      <c r="Z23" s="99"/>
      <c r="AA23" s="99"/>
      <c r="AB23" s="99"/>
      <c r="AC23" s="99"/>
      <c r="AD23" s="99"/>
      <c r="AE23" s="100" t="s">
        <v>50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99">
        <v>1045935</v>
      </c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56" t="s">
        <v>24</v>
      </c>
      <c r="BE23" s="56"/>
      <c r="BF23" s="56"/>
      <c r="BG23" s="56"/>
      <c r="BH23" s="56"/>
      <c r="BI23" s="56"/>
      <c r="BJ23" s="56"/>
      <c r="BK23" s="56"/>
      <c r="BL23" s="56"/>
    </row>
    <row r="24" spans="1:79" ht="25" customHeight="1" x14ac:dyDescent="0.3">
      <c r="A24" s="56" t="s">
        <v>23</v>
      </c>
      <c r="B24" s="56"/>
      <c r="C24" s="56"/>
      <c r="D24" s="56"/>
      <c r="E24" s="56"/>
      <c r="F24" s="56"/>
      <c r="G24" s="56"/>
      <c r="H24" s="56"/>
      <c r="I24" s="99">
        <v>150000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56" t="s">
        <v>25</v>
      </c>
      <c r="U24" s="56"/>
      <c r="V24" s="56"/>
      <c r="W24" s="5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3">
      <c r="A26" s="65" t="s">
        <v>38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60" customHeight="1" x14ac:dyDescent="0.3">
      <c r="A27" s="97" t="s">
        <v>147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2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3">
      <c r="A29" s="56" t="s">
        <v>37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9" ht="27.75" customHeight="1" x14ac:dyDescent="0.3">
      <c r="A30" s="93" t="s">
        <v>29</v>
      </c>
      <c r="B30" s="93"/>
      <c r="C30" s="93"/>
      <c r="D30" s="93"/>
      <c r="E30" s="93"/>
      <c r="F30" s="93"/>
      <c r="G30" s="94" t="s">
        <v>41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5" hidden="1" x14ac:dyDescent="0.3">
      <c r="A31" s="52">
        <v>1</v>
      </c>
      <c r="B31" s="52"/>
      <c r="C31" s="52"/>
      <c r="D31" s="52"/>
      <c r="E31" s="52"/>
      <c r="F31" s="52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3">
      <c r="A32" s="40" t="s">
        <v>34</v>
      </c>
      <c r="B32" s="40"/>
      <c r="C32" s="40"/>
      <c r="D32" s="40"/>
      <c r="E32" s="40"/>
      <c r="F32" s="40"/>
      <c r="G32" s="73" t="s">
        <v>8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3" customHeight="1" x14ac:dyDescent="0.3">
      <c r="A33" s="40">
        <v>1</v>
      </c>
      <c r="B33" s="40"/>
      <c r="C33" s="40"/>
      <c r="D33" s="40"/>
      <c r="E33" s="40"/>
      <c r="F33" s="40"/>
      <c r="G33" s="87" t="s">
        <v>62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47</v>
      </c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56" t="s">
        <v>39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6" customHeight="1" x14ac:dyDescent="0.3">
      <c r="A36" s="97" t="s">
        <v>89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56" t="s">
        <v>40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27.75" customHeight="1" x14ac:dyDescent="0.3">
      <c r="A39" s="93" t="s">
        <v>29</v>
      </c>
      <c r="B39" s="93"/>
      <c r="C39" s="93"/>
      <c r="D39" s="93"/>
      <c r="E39" s="93"/>
      <c r="F39" s="93"/>
      <c r="G39" s="94" t="s">
        <v>26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5" hidden="1" x14ac:dyDescent="0.3">
      <c r="A40" s="52">
        <v>1</v>
      </c>
      <c r="B40" s="52"/>
      <c r="C40" s="52"/>
      <c r="D40" s="52"/>
      <c r="E40" s="52"/>
      <c r="F40" s="52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3">
      <c r="A41" s="40" t="s">
        <v>7</v>
      </c>
      <c r="B41" s="40"/>
      <c r="C41" s="40"/>
      <c r="D41" s="40"/>
      <c r="E41" s="40"/>
      <c r="F41" s="40"/>
      <c r="G41" s="73" t="s">
        <v>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0.5" customHeight="1" x14ac:dyDescent="0.3">
      <c r="A42" s="90">
        <v>1</v>
      </c>
      <c r="B42" s="91"/>
      <c r="C42" s="91"/>
      <c r="D42" s="91"/>
      <c r="E42" s="91"/>
      <c r="F42" s="92"/>
      <c r="G42" s="73" t="s">
        <v>90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ht="13" customHeight="1" x14ac:dyDescent="0.3">
      <c r="A43" s="40">
        <v>2</v>
      </c>
      <c r="B43" s="40"/>
      <c r="C43" s="40"/>
      <c r="D43" s="40"/>
      <c r="E43" s="40"/>
      <c r="F43" s="40"/>
      <c r="G43" s="87" t="s">
        <v>91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13</v>
      </c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56" t="s">
        <v>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80" t="s">
        <v>79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6" customHeight="1" x14ac:dyDescent="0.3">
      <c r="A47" s="52" t="s">
        <v>29</v>
      </c>
      <c r="B47" s="52"/>
      <c r="C47" s="52"/>
      <c r="D47" s="81" t="s">
        <v>27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2" t="s">
        <v>30</v>
      </c>
      <c r="AD47" s="52"/>
      <c r="AE47" s="52"/>
      <c r="AF47" s="52"/>
      <c r="AG47" s="52"/>
      <c r="AH47" s="52"/>
      <c r="AI47" s="52"/>
      <c r="AJ47" s="52"/>
      <c r="AK47" s="52" t="s">
        <v>31</v>
      </c>
      <c r="AL47" s="52"/>
      <c r="AM47" s="52"/>
      <c r="AN47" s="52"/>
      <c r="AO47" s="52"/>
      <c r="AP47" s="52"/>
      <c r="AQ47" s="52"/>
      <c r="AR47" s="52"/>
      <c r="AS47" s="52" t="s">
        <v>28</v>
      </c>
      <c r="AT47" s="52"/>
      <c r="AU47" s="52"/>
      <c r="AV47" s="52"/>
      <c r="AW47" s="52"/>
      <c r="AX47" s="52"/>
      <c r="AY47" s="52"/>
      <c r="AZ47" s="52"/>
      <c r="BA47" s="17"/>
      <c r="BB47" s="17"/>
      <c r="BC47" s="17"/>
      <c r="BD47" s="17"/>
      <c r="BE47" s="17"/>
      <c r="BF47" s="17"/>
      <c r="BG47" s="17"/>
      <c r="BH47" s="17"/>
    </row>
    <row r="48" spans="1:79" ht="29.15" customHeight="1" x14ac:dyDescent="0.3">
      <c r="A48" s="52"/>
      <c r="B48" s="52"/>
      <c r="C48" s="52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17"/>
      <c r="BB48" s="17"/>
      <c r="BC48" s="17"/>
      <c r="BD48" s="17"/>
      <c r="BE48" s="17"/>
      <c r="BF48" s="17"/>
      <c r="BG48" s="17"/>
      <c r="BH48" s="17"/>
    </row>
    <row r="49" spans="1:79" ht="15.5" x14ac:dyDescent="0.3">
      <c r="A49" s="52">
        <v>1</v>
      </c>
      <c r="B49" s="52"/>
      <c r="C49" s="52"/>
      <c r="D49" s="53">
        <v>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2">
        <v>3</v>
      </c>
      <c r="AD49" s="52"/>
      <c r="AE49" s="52"/>
      <c r="AF49" s="52"/>
      <c r="AG49" s="52"/>
      <c r="AH49" s="52"/>
      <c r="AI49" s="52"/>
      <c r="AJ49" s="52"/>
      <c r="AK49" s="52">
        <v>4</v>
      </c>
      <c r="AL49" s="52"/>
      <c r="AM49" s="52"/>
      <c r="AN49" s="52"/>
      <c r="AO49" s="52"/>
      <c r="AP49" s="52"/>
      <c r="AQ49" s="52"/>
      <c r="AR49" s="52"/>
      <c r="AS49" s="52">
        <v>5</v>
      </c>
      <c r="AT49" s="52"/>
      <c r="AU49" s="52"/>
      <c r="AV49" s="52"/>
      <c r="AW49" s="52"/>
      <c r="AX49" s="52"/>
      <c r="AY49" s="52"/>
      <c r="AZ49" s="52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3">
      <c r="A50" s="40" t="s">
        <v>7</v>
      </c>
      <c r="B50" s="40"/>
      <c r="C50" s="40"/>
      <c r="D50" s="90" t="s">
        <v>8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77" t="s">
        <v>9</v>
      </c>
      <c r="AD50" s="77"/>
      <c r="AE50" s="77"/>
      <c r="AF50" s="77"/>
      <c r="AG50" s="77"/>
      <c r="AH50" s="77"/>
      <c r="AI50" s="77"/>
      <c r="AJ50" s="77"/>
      <c r="AK50" s="77" t="s">
        <v>10</v>
      </c>
      <c r="AL50" s="77"/>
      <c r="AM50" s="77"/>
      <c r="AN50" s="77"/>
      <c r="AO50" s="77"/>
      <c r="AP50" s="77"/>
      <c r="AQ50" s="77"/>
      <c r="AR50" s="77"/>
      <c r="AS50" s="44" t="s">
        <v>11</v>
      </c>
      <c r="AT50" s="77"/>
      <c r="AU50" s="77"/>
      <c r="AV50" s="77"/>
      <c r="AW50" s="77"/>
      <c r="AX50" s="77"/>
      <c r="AY50" s="77"/>
      <c r="AZ50" s="77"/>
      <c r="BA50" s="18"/>
      <c r="BB50" s="19"/>
      <c r="BC50" s="19"/>
      <c r="BD50" s="19"/>
      <c r="BE50" s="19"/>
      <c r="BF50" s="19"/>
      <c r="BG50" s="19"/>
      <c r="BH50" s="19"/>
      <c r="CA50" s="4" t="s">
        <v>14</v>
      </c>
    </row>
    <row r="51" spans="1:79" ht="13" customHeight="1" x14ac:dyDescent="0.3">
      <c r="A51" s="40">
        <v>1</v>
      </c>
      <c r="B51" s="40"/>
      <c r="C51" s="40"/>
      <c r="D51" s="87" t="s">
        <v>63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46">
        <v>90000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90000</v>
      </c>
      <c r="AT51" s="46"/>
      <c r="AU51" s="46"/>
      <c r="AV51" s="46"/>
      <c r="AW51" s="46"/>
      <c r="AX51" s="46"/>
      <c r="AY51" s="46"/>
      <c r="AZ51" s="46"/>
      <c r="BA51" s="20"/>
      <c r="BB51" s="20"/>
      <c r="BC51" s="20"/>
      <c r="BD51" s="20"/>
      <c r="BE51" s="20"/>
      <c r="BF51" s="20"/>
      <c r="BG51" s="20"/>
      <c r="BH51" s="20"/>
      <c r="CA51" s="1" t="s">
        <v>15</v>
      </c>
    </row>
    <row r="52" spans="1:79" ht="13" customHeight="1" x14ac:dyDescent="0.3">
      <c r="A52" s="40">
        <v>2</v>
      </c>
      <c r="B52" s="40"/>
      <c r="C52" s="40"/>
      <c r="D52" s="87" t="s">
        <v>64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6">
        <v>19800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19800</v>
      </c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20"/>
      <c r="BH52" s="20"/>
    </row>
    <row r="53" spans="1:79" ht="13" customHeight="1" x14ac:dyDescent="0.3">
      <c r="A53" s="40">
        <v>3</v>
      </c>
      <c r="B53" s="40"/>
      <c r="C53" s="40"/>
      <c r="D53" s="87" t="s">
        <v>65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6">
        <v>48500</v>
      </c>
      <c r="AD53" s="46"/>
      <c r="AE53" s="46"/>
      <c r="AF53" s="46"/>
      <c r="AG53" s="46"/>
      <c r="AH53" s="46"/>
      <c r="AI53" s="46"/>
      <c r="AJ53" s="46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>AC53+AK53</f>
        <v>48500</v>
      </c>
      <c r="AT53" s="46"/>
      <c r="AU53" s="46"/>
      <c r="AV53" s="46"/>
      <c r="AW53" s="46"/>
      <c r="AX53" s="46"/>
      <c r="AY53" s="46"/>
      <c r="AZ53" s="46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90">
        <v>4</v>
      </c>
      <c r="B54" s="91"/>
      <c r="C54" s="92"/>
      <c r="D54" s="87" t="s">
        <v>66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117">
        <v>887635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v>860635</v>
      </c>
      <c r="AT54" s="118"/>
      <c r="AU54" s="118"/>
      <c r="AV54" s="118"/>
      <c r="AW54" s="118"/>
      <c r="AX54" s="118"/>
      <c r="AY54" s="118"/>
      <c r="AZ54" s="119"/>
      <c r="BA54" s="20"/>
      <c r="BB54" s="20"/>
      <c r="BC54" s="20"/>
      <c r="BD54" s="20"/>
      <c r="BE54" s="20"/>
      <c r="BF54" s="20"/>
      <c r="BG54" s="20"/>
      <c r="BH54" s="20"/>
    </row>
    <row r="55" spans="1:79" ht="13" customHeight="1" x14ac:dyDescent="0.3">
      <c r="A55" s="40">
        <v>5</v>
      </c>
      <c r="B55" s="40"/>
      <c r="C55" s="40"/>
      <c r="D55" s="87" t="s">
        <v>119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46">
        <v>0</v>
      </c>
      <c r="AD55" s="46"/>
      <c r="AE55" s="46"/>
      <c r="AF55" s="46"/>
      <c r="AG55" s="46"/>
      <c r="AH55" s="46"/>
      <c r="AI55" s="46"/>
      <c r="AJ55" s="46"/>
      <c r="AK55" s="46">
        <v>150000</v>
      </c>
      <c r="AL55" s="46"/>
      <c r="AM55" s="46"/>
      <c r="AN55" s="46"/>
      <c r="AO55" s="46"/>
      <c r="AP55" s="46"/>
      <c r="AQ55" s="46"/>
      <c r="AR55" s="46"/>
      <c r="AS55" s="46">
        <f>AC55+AK55</f>
        <v>150000</v>
      </c>
      <c r="AT55" s="46"/>
      <c r="AU55" s="46"/>
      <c r="AV55" s="46"/>
      <c r="AW55" s="46"/>
      <c r="AX55" s="46"/>
      <c r="AY55" s="46"/>
      <c r="AZ55" s="46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3">
      <c r="A56" s="57"/>
      <c r="B56" s="57"/>
      <c r="C56" s="57"/>
      <c r="D56" s="62" t="s">
        <v>69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45">
        <f>SUM(AC51:AJ55)</f>
        <v>1045935</v>
      </c>
      <c r="AD56" s="45"/>
      <c r="AE56" s="45"/>
      <c r="AF56" s="45"/>
      <c r="AG56" s="45"/>
      <c r="AH56" s="45"/>
      <c r="AI56" s="45"/>
      <c r="AJ56" s="45"/>
      <c r="AK56" s="45">
        <v>150000</v>
      </c>
      <c r="AL56" s="45"/>
      <c r="AM56" s="45"/>
      <c r="AN56" s="45"/>
      <c r="AO56" s="45"/>
      <c r="AP56" s="45"/>
      <c r="AQ56" s="45"/>
      <c r="AR56" s="45"/>
      <c r="AS56" s="45">
        <f>AC56+AK56</f>
        <v>1195935</v>
      </c>
      <c r="AT56" s="45"/>
      <c r="AU56" s="45"/>
      <c r="AV56" s="45"/>
      <c r="AW56" s="45"/>
      <c r="AX56" s="45"/>
      <c r="AY56" s="45"/>
      <c r="AZ56" s="45"/>
      <c r="BA56" s="34"/>
      <c r="BB56" s="34"/>
      <c r="BC56" s="34"/>
      <c r="BD56" s="34"/>
      <c r="BE56" s="34"/>
      <c r="BF56" s="34"/>
      <c r="BG56" s="34"/>
      <c r="BH56" s="34"/>
    </row>
    <row r="58" spans="1:79" ht="15.75" customHeight="1" x14ac:dyDescent="0.3">
      <c r="A58" s="65" t="s">
        <v>43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59" spans="1:79" ht="15" customHeight="1" x14ac:dyDescent="0.3">
      <c r="A59" s="80" t="s">
        <v>79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3">
      <c r="A60" s="52" t="s">
        <v>29</v>
      </c>
      <c r="B60" s="52"/>
      <c r="C60" s="52"/>
      <c r="D60" s="81" t="s">
        <v>35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52" t="s">
        <v>30</v>
      </c>
      <c r="AC60" s="52"/>
      <c r="AD60" s="52"/>
      <c r="AE60" s="52"/>
      <c r="AF60" s="52"/>
      <c r="AG60" s="52"/>
      <c r="AH60" s="52"/>
      <c r="AI60" s="52"/>
      <c r="AJ60" s="52" t="s">
        <v>31</v>
      </c>
      <c r="AK60" s="52"/>
      <c r="AL60" s="52"/>
      <c r="AM60" s="52"/>
      <c r="AN60" s="52"/>
      <c r="AO60" s="52"/>
      <c r="AP60" s="52"/>
      <c r="AQ60" s="52"/>
      <c r="AR60" s="52" t="s">
        <v>28</v>
      </c>
      <c r="AS60" s="52"/>
      <c r="AT60" s="52"/>
      <c r="AU60" s="52"/>
      <c r="AV60" s="52"/>
      <c r="AW60" s="52"/>
      <c r="AX60" s="52"/>
      <c r="AY60" s="52"/>
    </row>
    <row r="61" spans="1:79" ht="29.15" customHeight="1" x14ac:dyDescent="0.3">
      <c r="A61" s="52"/>
      <c r="B61" s="52"/>
      <c r="C61" s="52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</row>
    <row r="62" spans="1:79" ht="15.75" customHeight="1" x14ac:dyDescent="0.3">
      <c r="A62" s="52">
        <v>1</v>
      </c>
      <c r="B62" s="52"/>
      <c r="C62" s="52"/>
      <c r="D62" s="53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2">
        <v>3</v>
      </c>
      <c r="AC62" s="52"/>
      <c r="AD62" s="52"/>
      <c r="AE62" s="52"/>
      <c r="AF62" s="52"/>
      <c r="AG62" s="52"/>
      <c r="AH62" s="52"/>
      <c r="AI62" s="52"/>
      <c r="AJ62" s="52">
        <v>4</v>
      </c>
      <c r="AK62" s="52"/>
      <c r="AL62" s="52"/>
      <c r="AM62" s="52"/>
      <c r="AN62" s="52"/>
      <c r="AO62" s="52"/>
      <c r="AP62" s="52"/>
      <c r="AQ62" s="52"/>
      <c r="AR62" s="52">
        <v>5</v>
      </c>
      <c r="AS62" s="52"/>
      <c r="AT62" s="52"/>
      <c r="AU62" s="52"/>
      <c r="AV62" s="52"/>
      <c r="AW62" s="52"/>
      <c r="AX62" s="52"/>
      <c r="AY62" s="52"/>
    </row>
    <row r="63" spans="1:79" ht="12.75" hidden="1" customHeight="1" x14ac:dyDescent="0.3">
      <c r="A63" s="40" t="s">
        <v>7</v>
      </c>
      <c r="B63" s="40"/>
      <c r="C63" s="40"/>
      <c r="D63" s="73" t="s">
        <v>8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7" t="s">
        <v>9</v>
      </c>
      <c r="AC63" s="77"/>
      <c r="AD63" s="77"/>
      <c r="AE63" s="77"/>
      <c r="AF63" s="77"/>
      <c r="AG63" s="77"/>
      <c r="AH63" s="77"/>
      <c r="AI63" s="77"/>
      <c r="AJ63" s="77" t="s">
        <v>10</v>
      </c>
      <c r="AK63" s="77"/>
      <c r="AL63" s="77"/>
      <c r="AM63" s="77"/>
      <c r="AN63" s="77"/>
      <c r="AO63" s="77"/>
      <c r="AP63" s="77"/>
      <c r="AQ63" s="77"/>
      <c r="AR63" s="77" t="s">
        <v>11</v>
      </c>
      <c r="AS63" s="77"/>
      <c r="AT63" s="77"/>
      <c r="AU63" s="77"/>
      <c r="AV63" s="77"/>
      <c r="AW63" s="77"/>
      <c r="AX63" s="77"/>
      <c r="AY63" s="77"/>
      <c r="CA63" s="1" t="s">
        <v>16</v>
      </c>
    </row>
    <row r="64" spans="1:79" s="4" customFormat="1" ht="12.75" customHeight="1" x14ac:dyDescent="0.3">
      <c r="A64" s="57"/>
      <c r="B64" s="57"/>
      <c r="C64" s="57"/>
      <c r="D64" s="72" t="s">
        <v>28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CA64" s="4" t="s">
        <v>17</v>
      </c>
    </row>
    <row r="66" spans="1:79" ht="15.75" customHeight="1" x14ac:dyDescent="0.3">
      <c r="A66" s="56" t="s">
        <v>44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 x14ac:dyDescent="0.3">
      <c r="A67" s="52" t="s">
        <v>29</v>
      </c>
      <c r="B67" s="52"/>
      <c r="C67" s="52"/>
      <c r="D67" s="52"/>
      <c r="E67" s="52"/>
      <c r="F67" s="52"/>
      <c r="G67" s="53" t="s">
        <v>45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4</v>
      </c>
      <c r="AA67" s="52"/>
      <c r="AB67" s="52"/>
      <c r="AC67" s="52"/>
      <c r="AD67" s="52"/>
      <c r="AE67" s="52" t="s">
        <v>3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3" t="s">
        <v>30</v>
      </c>
      <c r="AP67" s="54"/>
      <c r="AQ67" s="54"/>
      <c r="AR67" s="54"/>
      <c r="AS67" s="54"/>
      <c r="AT67" s="54"/>
      <c r="AU67" s="54"/>
      <c r="AV67" s="55"/>
      <c r="AW67" s="53" t="s">
        <v>31</v>
      </c>
      <c r="AX67" s="54"/>
      <c r="AY67" s="54"/>
      <c r="AZ67" s="54"/>
      <c r="BA67" s="54"/>
      <c r="BB67" s="54"/>
      <c r="BC67" s="54"/>
      <c r="BD67" s="55"/>
      <c r="BE67" s="53" t="s">
        <v>28</v>
      </c>
      <c r="BF67" s="54"/>
      <c r="BG67" s="54"/>
      <c r="BH67" s="54"/>
      <c r="BI67" s="54"/>
      <c r="BJ67" s="54"/>
      <c r="BK67" s="54"/>
      <c r="BL67" s="55"/>
    </row>
    <row r="68" spans="1:79" ht="15.75" customHeight="1" x14ac:dyDescent="0.3">
      <c r="A68" s="52">
        <v>1</v>
      </c>
      <c r="B68" s="52"/>
      <c r="C68" s="52"/>
      <c r="D68" s="52"/>
      <c r="E68" s="52"/>
      <c r="F68" s="52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2.75" hidden="1" customHeight="1" x14ac:dyDescent="0.3">
      <c r="A69" s="40" t="s">
        <v>34</v>
      </c>
      <c r="B69" s="40"/>
      <c r="C69" s="40"/>
      <c r="D69" s="40"/>
      <c r="E69" s="40"/>
      <c r="F69" s="40"/>
      <c r="G69" s="73" t="s">
        <v>8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0" t="s">
        <v>20</v>
      </c>
      <c r="AA69" s="40"/>
      <c r="AB69" s="40"/>
      <c r="AC69" s="40"/>
      <c r="AD69" s="40"/>
      <c r="AE69" s="76" t="s">
        <v>33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77" t="s">
        <v>9</v>
      </c>
      <c r="AP69" s="77"/>
      <c r="AQ69" s="77"/>
      <c r="AR69" s="77"/>
      <c r="AS69" s="77"/>
      <c r="AT69" s="77"/>
      <c r="AU69" s="77"/>
      <c r="AV69" s="77"/>
      <c r="AW69" s="77" t="s">
        <v>32</v>
      </c>
      <c r="AX69" s="77"/>
      <c r="AY69" s="77"/>
      <c r="AZ69" s="77"/>
      <c r="BA69" s="77"/>
      <c r="BB69" s="77"/>
      <c r="BC69" s="77"/>
      <c r="BD69" s="77"/>
      <c r="BE69" s="77" t="s">
        <v>11</v>
      </c>
      <c r="BF69" s="77"/>
      <c r="BG69" s="77"/>
      <c r="BH69" s="77"/>
      <c r="BI69" s="77"/>
      <c r="BJ69" s="77"/>
      <c r="BK69" s="77"/>
      <c r="BL69" s="77"/>
      <c r="CA69" s="1" t="s">
        <v>18</v>
      </c>
    </row>
    <row r="70" spans="1:79" s="4" customFormat="1" ht="12.75" customHeight="1" x14ac:dyDescent="0.3">
      <c r="A70" s="57">
        <v>0</v>
      </c>
      <c r="B70" s="57"/>
      <c r="C70" s="57"/>
      <c r="D70" s="57"/>
      <c r="E70" s="57"/>
      <c r="F70" s="57"/>
      <c r="G70" s="68" t="s">
        <v>70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1"/>
      <c r="AA70" s="61"/>
      <c r="AB70" s="61"/>
      <c r="AC70" s="61"/>
      <c r="AD70" s="61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>AO70+AW70</f>
        <v>0</v>
      </c>
      <c r="BF70" s="45"/>
      <c r="BG70" s="45"/>
      <c r="BH70" s="45"/>
      <c r="BI70" s="45"/>
      <c r="BJ70" s="45"/>
      <c r="BK70" s="45"/>
      <c r="BL70" s="45"/>
      <c r="CA70" s="4" t="s">
        <v>19</v>
      </c>
    </row>
    <row r="71" spans="1:79" ht="26" customHeight="1" x14ac:dyDescent="0.3">
      <c r="A71" s="40">
        <v>1</v>
      </c>
      <c r="B71" s="40"/>
      <c r="C71" s="40"/>
      <c r="D71" s="40"/>
      <c r="E71" s="40"/>
      <c r="F71" s="40"/>
      <c r="G71" s="41" t="s">
        <v>92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93</v>
      </c>
      <c r="AA71" s="44"/>
      <c r="AB71" s="44"/>
      <c r="AC71" s="44"/>
      <c r="AD71" s="44"/>
      <c r="AE71" s="41" t="s">
        <v>94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6">
        <v>30.2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30.2</v>
      </c>
      <c r="BF71" s="46"/>
      <c r="BG71" s="46"/>
      <c r="BH71" s="46"/>
      <c r="BI71" s="46"/>
      <c r="BJ71" s="46"/>
      <c r="BK71" s="46"/>
      <c r="BL71" s="46"/>
    </row>
    <row r="72" spans="1:79" x14ac:dyDescent="0.3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3">
      <c r="A74" s="47" t="s">
        <v>75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5"/>
      <c r="AO74" s="50" t="s">
        <v>76</v>
      </c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 spans="1:79" x14ac:dyDescent="0.3">
      <c r="W75" s="39" t="s">
        <v>6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O75" s="39" t="s">
        <v>51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 spans="1:79" x14ac:dyDescent="0.3">
      <c r="A76" s="22" t="s">
        <v>46</v>
      </c>
    </row>
  </sheetData>
  <mergeCells count="174">
    <mergeCell ref="AO8:BF8"/>
    <mergeCell ref="A11:BL11"/>
    <mergeCell ref="A12:BL12"/>
    <mergeCell ref="B14:L14"/>
    <mergeCell ref="N14:AS14"/>
    <mergeCell ref="AU14:BB14"/>
    <mergeCell ref="AO1:BL1"/>
    <mergeCell ref="AO2:BL2"/>
    <mergeCell ref="AO3:BL3"/>
    <mergeCell ref="AO5:BL5"/>
    <mergeCell ref="AO6:BL6"/>
    <mergeCell ref="AO7:BF7"/>
    <mergeCell ref="AO4:BL4"/>
    <mergeCell ref="B18:L18"/>
    <mergeCell ref="N18:AS18"/>
    <mergeCell ref="AU18:BB18"/>
    <mergeCell ref="B20:L20"/>
    <mergeCell ref="N20:Y20"/>
    <mergeCell ref="AA20:AI20"/>
    <mergeCell ref="AK20:BC20"/>
    <mergeCell ref="B15:L15"/>
    <mergeCell ref="N15:AS15"/>
    <mergeCell ref="AU15:BB15"/>
    <mergeCell ref="B17:L17"/>
    <mergeCell ref="N17:AS17"/>
    <mergeCell ref="AU17:BB17"/>
    <mergeCell ref="A23:T23"/>
    <mergeCell ref="U23:AD23"/>
    <mergeCell ref="AE23:AR23"/>
    <mergeCell ref="AS23:BC23"/>
    <mergeCell ref="BD23:BL23"/>
    <mergeCell ref="A24:H24"/>
    <mergeCell ref="I24:S24"/>
    <mergeCell ref="T24:W24"/>
    <mergeCell ref="BE20:BL20"/>
    <mergeCell ref="B21:L21"/>
    <mergeCell ref="N21:Y21"/>
    <mergeCell ref="AA21:AI21"/>
    <mergeCell ref="AK21:BC21"/>
    <mergeCell ref="BE21:BL21"/>
    <mergeCell ref="A32:F32"/>
    <mergeCell ref="G32:BL32"/>
    <mergeCell ref="A33:F33"/>
    <mergeCell ref="G33:BL33"/>
    <mergeCell ref="A35:BL35"/>
    <mergeCell ref="A36:BL36"/>
    <mergeCell ref="A26:BL26"/>
    <mergeCell ref="A27:BL27"/>
    <mergeCell ref="A29:BL29"/>
    <mergeCell ref="A30:F30"/>
    <mergeCell ref="G30:BL30"/>
    <mergeCell ref="A31:F31"/>
    <mergeCell ref="G31:BL31"/>
    <mergeCell ref="A42:F42"/>
    <mergeCell ref="G42:BL42"/>
    <mergeCell ref="A43:F43"/>
    <mergeCell ref="G43:BL43"/>
    <mergeCell ref="A45:AZ45"/>
    <mergeCell ref="A46:AZ46"/>
    <mergeCell ref="A38:BL38"/>
    <mergeCell ref="A39:F39"/>
    <mergeCell ref="G39:BL39"/>
    <mergeCell ref="A40:F40"/>
    <mergeCell ref="G40:BL40"/>
    <mergeCell ref="A41:F41"/>
    <mergeCell ref="G41:BL41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54:C54"/>
    <mergeCell ref="D54:AB54"/>
    <mergeCell ref="AC54:AJ54"/>
    <mergeCell ref="AK54:AR54"/>
    <mergeCell ref="AS54:AZ54"/>
    <mergeCell ref="BE71:BL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</mergeCells>
  <conditionalFormatting sqref="G70:L70">
    <cfRule type="cellIs" dxfId="27" priority="7" stopIfTrue="1" operator="equal">
      <formula>$G69</formula>
    </cfRule>
  </conditionalFormatting>
  <conditionalFormatting sqref="D51">
    <cfRule type="cellIs" dxfId="26" priority="8" stopIfTrue="1" operator="equal">
      <formula>$D50</formula>
    </cfRule>
  </conditionalFormatting>
  <conditionalFormatting sqref="A70:F70">
    <cfRule type="cellIs" dxfId="25" priority="9" stopIfTrue="1" operator="equal">
      <formula>0</formula>
    </cfRule>
  </conditionalFormatting>
  <conditionalFormatting sqref="D52">
    <cfRule type="cellIs" dxfId="24" priority="6" stopIfTrue="1" operator="equal">
      <formula>$D51</formula>
    </cfRule>
  </conditionalFormatting>
  <conditionalFormatting sqref="D53:D54">
    <cfRule type="cellIs" dxfId="23" priority="5" stopIfTrue="1" operator="equal">
      <formula>$D52</formula>
    </cfRule>
  </conditionalFormatting>
  <conditionalFormatting sqref="D55">
    <cfRule type="cellIs" dxfId="22" priority="4" stopIfTrue="1" operator="equal">
      <formula>$D53</formula>
    </cfRule>
  </conditionalFormatting>
  <conditionalFormatting sqref="D56">
    <cfRule type="cellIs" dxfId="21" priority="3" stopIfTrue="1" operator="equal">
      <formula>$D55</formula>
    </cfRule>
  </conditionalFormatting>
  <conditionalFormatting sqref="G71">
    <cfRule type="cellIs" dxfId="20" priority="1" stopIfTrue="1" operator="equal">
      <formula>$G70</formula>
    </cfRule>
  </conditionalFormatting>
  <conditionalFormatting sqref="A71:F71">
    <cfRule type="cellIs" dxfId="1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topLeftCell="A61" workbookViewId="0">
      <selection activeCell="AC54" sqref="AC54:AJ54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 x14ac:dyDescent="0.3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3">
      <c r="AO3" s="65" t="s">
        <v>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3">
      <c r="AO4" s="56" t="s">
        <v>118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ht="15.5" customHeight="1" x14ac:dyDescent="0.3">
      <c r="AO5" s="129" t="s">
        <v>74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x14ac:dyDescent="0.3">
      <c r="AO6" s="113" t="s">
        <v>21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14" customHeight="1" x14ac:dyDescent="0.3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16" customHeight="1" x14ac:dyDescent="0.3">
      <c r="AO8" s="109" t="s">
        <v>2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</row>
    <row r="11" spans="1:77" ht="15.75" customHeight="1" x14ac:dyDescent="0.3">
      <c r="A11" s="110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5.75" customHeight="1" x14ac:dyDescent="0.3">
      <c r="A12" s="110" t="s">
        <v>80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3" t="s">
        <v>52</v>
      </c>
      <c r="B14" s="101" t="s">
        <v>73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1"/>
      <c r="N14" s="108" t="s">
        <v>74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101" t="s">
        <v>77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A15" s="30"/>
      <c r="B15" s="103" t="s">
        <v>55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30"/>
      <c r="N15" s="106" t="s">
        <v>61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0"/>
      <c r="AU15" s="103" t="s">
        <v>54</v>
      </c>
      <c r="AV15" s="103"/>
      <c r="AW15" s="103"/>
      <c r="AX15" s="103"/>
      <c r="AY15" s="103"/>
      <c r="AZ15" s="103"/>
      <c r="BA15" s="103"/>
      <c r="BB15" s="103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2.5" x14ac:dyDescent="0.25">
      <c r="BE16" s="35"/>
      <c r="BF16" s="35"/>
      <c r="BG16" s="35"/>
      <c r="BH16" s="35"/>
      <c r="BI16" s="35"/>
      <c r="BJ16" s="35"/>
      <c r="BK16" s="35"/>
      <c r="BL16" s="35"/>
    </row>
    <row r="17" spans="1:79" customFormat="1" ht="14" customHeight="1" x14ac:dyDescent="0.25">
      <c r="A17" s="33" t="s">
        <v>5</v>
      </c>
      <c r="B17" s="101" t="s">
        <v>81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1"/>
      <c r="N17" s="108" t="s">
        <v>74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2"/>
      <c r="AU17" s="101" t="s">
        <v>77</v>
      </c>
      <c r="AV17" s="102"/>
      <c r="AW17" s="102"/>
      <c r="AX17" s="102"/>
      <c r="AY17" s="102"/>
      <c r="AZ17" s="102"/>
      <c r="BA17" s="102"/>
      <c r="BB17" s="10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A18" s="29"/>
      <c r="B18" s="103" t="s">
        <v>55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30"/>
      <c r="N18" s="106" t="s">
        <v>60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30"/>
      <c r="AU18" s="103" t="s">
        <v>54</v>
      </c>
      <c r="AV18" s="103"/>
      <c r="AW18" s="103"/>
      <c r="AX18" s="103"/>
      <c r="AY18" s="103"/>
      <c r="AZ18" s="103"/>
      <c r="BA18" s="103"/>
      <c r="BB18" s="103"/>
      <c r="BC18" s="26"/>
      <c r="BD18" s="26"/>
      <c r="BE18" s="26"/>
      <c r="BF18" s="26"/>
      <c r="BG18" s="26"/>
      <c r="BH18" s="26"/>
      <c r="BI18" s="26"/>
      <c r="BJ18" s="26"/>
      <c r="BK18" s="28"/>
      <c r="BL18" s="26"/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2.5" x14ac:dyDescent="0.25"/>
    <row r="20" spans="1:79" customFormat="1" ht="14.25" customHeight="1" x14ac:dyDescent="0.25">
      <c r="A20" s="23" t="s">
        <v>53</v>
      </c>
      <c r="B20" s="101" t="s">
        <v>95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1" t="s">
        <v>96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4"/>
      <c r="AA20" s="101" t="s">
        <v>87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107" t="s">
        <v>97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101" t="s">
        <v>78</v>
      </c>
      <c r="BF20" s="102"/>
      <c r="BG20" s="102"/>
      <c r="BH20" s="102"/>
      <c r="BI20" s="102"/>
      <c r="BJ20" s="102"/>
      <c r="BK20" s="102"/>
      <c r="BL20" s="10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B21" s="103" t="s">
        <v>55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N21" s="103" t="s">
        <v>56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26"/>
      <c r="AA21" s="104" t="s">
        <v>57</v>
      </c>
      <c r="AB21" s="104"/>
      <c r="AC21" s="104"/>
      <c r="AD21" s="104"/>
      <c r="AE21" s="104"/>
      <c r="AF21" s="104"/>
      <c r="AG21" s="104"/>
      <c r="AH21" s="104"/>
      <c r="AI21" s="104"/>
      <c r="AJ21" s="26"/>
      <c r="AK21" s="105" t="s">
        <v>58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6"/>
      <c r="BE21" s="103" t="s">
        <v>59</v>
      </c>
      <c r="BF21" s="103"/>
      <c r="BG21" s="103"/>
      <c r="BH21" s="103"/>
      <c r="BI21" s="103"/>
      <c r="BJ21" s="103"/>
      <c r="BK21" s="103"/>
      <c r="BL21" s="103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5" customHeight="1" x14ac:dyDescent="0.3">
      <c r="A23" s="98" t="s">
        <v>49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>
        <v>410555</v>
      </c>
      <c r="V23" s="99"/>
      <c r="W23" s="99"/>
      <c r="X23" s="99"/>
      <c r="Y23" s="99"/>
      <c r="Z23" s="99"/>
      <c r="AA23" s="99"/>
      <c r="AB23" s="99"/>
      <c r="AC23" s="99"/>
      <c r="AD23" s="99"/>
      <c r="AE23" s="100" t="s">
        <v>50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99">
        <v>410555</v>
      </c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56" t="s">
        <v>24</v>
      </c>
      <c r="BE23" s="56"/>
      <c r="BF23" s="56"/>
      <c r="BG23" s="56"/>
      <c r="BH23" s="56"/>
      <c r="BI23" s="56"/>
      <c r="BJ23" s="56"/>
      <c r="BK23" s="56"/>
      <c r="BL23" s="56"/>
    </row>
    <row r="24" spans="1:79" ht="25" customHeight="1" x14ac:dyDescent="0.3">
      <c r="A24" s="56" t="s">
        <v>23</v>
      </c>
      <c r="B24" s="56"/>
      <c r="C24" s="56"/>
      <c r="D24" s="56"/>
      <c r="E24" s="56"/>
      <c r="F24" s="56"/>
      <c r="G24" s="56"/>
      <c r="H24" s="56"/>
      <c r="I24" s="99">
        <v>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56" t="s">
        <v>25</v>
      </c>
      <c r="U24" s="56"/>
      <c r="V24" s="56"/>
      <c r="W24" s="5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3">
      <c r="A26" s="65" t="s">
        <v>38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60" customHeight="1" x14ac:dyDescent="0.3">
      <c r="A27" s="97" t="s">
        <v>147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2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3">
      <c r="A29" s="56" t="s">
        <v>37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9" ht="27.75" customHeight="1" x14ac:dyDescent="0.3">
      <c r="A30" s="93" t="s">
        <v>29</v>
      </c>
      <c r="B30" s="93"/>
      <c r="C30" s="93"/>
      <c r="D30" s="93"/>
      <c r="E30" s="93"/>
      <c r="F30" s="93"/>
      <c r="G30" s="94" t="s">
        <v>41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5" hidden="1" x14ac:dyDescent="0.3">
      <c r="A31" s="52">
        <v>1</v>
      </c>
      <c r="B31" s="52"/>
      <c r="C31" s="52"/>
      <c r="D31" s="52"/>
      <c r="E31" s="52"/>
      <c r="F31" s="52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3">
      <c r="A32" s="40" t="s">
        <v>34</v>
      </c>
      <c r="B32" s="40"/>
      <c r="C32" s="40"/>
      <c r="D32" s="40"/>
      <c r="E32" s="40"/>
      <c r="F32" s="40"/>
      <c r="G32" s="73" t="s">
        <v>8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3" customHeight="1" x14ac:dyDescent="0.3">
      <c r="A33" s="40">
        <v>1</v>
      </c>
      <c r="B33" s="40"/>
      <c r="C33" s="40"/>
      <c r="D33" s="40"/>
      <c r="E33" s="40"/>
      <c r="F33" s="40"/>
      <c r="G33" s="87" t="s">
        <v>62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47</v>
      </c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56" t="s">
        <v>39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6" customHeight="1" x14ac:dyDescent="0.3">
      <c r="A36" s="97" t="s">
        <v>98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56" t="s">
        <v>40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27.75" customHeight="1" x14ac:dyDescent="0.3">
      <c r="A39" s="93" t="s">
        <v>29</v>
      </c>
      <c r="B39" s="93"/>
      <c r="C39" s="93"/>
      <c r="D39" s="93"/>
      <c r="E39" s="93"/>
      <c r="F39" s="93"/>
      <c r="G39" s="94" t="s">
        <v>26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5" hidden="1" x14ac:dyDescent="0.3">
      <c r="A40" s="52">
        <v>1</v>
      </c>
      <c r="B40" s="52"/>
      <c r="C40" s="52"/>
      <c r="D40" s="52"/>
      <c r="E40" s="52"/>
      <c r="F40" s="52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3">
      <c r="A41" s="40" t="s">
        <v>7</v>
      </c>
      <c r="B41" s="40"/>
      <c r="C41" s="40"/>
      <c r="D41" s="40"/>
      <c r="E41" s="40"/>
      <c r="F41" s="40"/>
      <c r="G41" s="73" t="s">
        <v>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3" customHeight="1" x14ac:dyDescent="0.3">
      <c r="A42" s="40">
        <v>1</v>
      </c>
      <c r="B42" s="40"/>
      <c r="C42" s="40"/>
      <c r="D42" s="40"/>
      <c r="E42" s="40"/>
      <c r="F42" s="40"/>
      <c r="G42" s="87" t="s">
        <v>99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13</v>
      </c>
    </row>
    <row r="43" spans="1:79" ht="13" customHeight="1" x14ac:dyDescent="0.3">
      <c r="A43" s="40">
        <v>2</v>
      </c>
      <c r="B43" s="40"/>
      <c r="C43" s="40"/>
      <c r="D43" s="40"/>
      <c r="E43" s="40"/>
      <c r="F43" s="40"/>
      <c r="G43" s="87" t="s">
        <v>100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" customHeight="1" x14ac:dyDescent="0.3">
      <c r="A44" s="40">
        <v>3</v>
      </c>
      <c r="B44" s="40"/>
      <c r="C44" s="40"/>
      <c r="D44" s="40"/>
      <c r="E44" s="40"/>
      <c r="F44" s="40"/>
      <c r="G44" s="87" t="s">
        <v>101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3">
      <c r="A46" s="56" t="s">
        <v>42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3">
      <c r="A47" s="80" t="s">
        <v>79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6" customHeight="1" x14ac:dyDescent="0.3">
      <c r="A48" s="52" t="s">
        <v>29</v>
      </c>
      <c r="B48" s="52"/>
      <c r="C48" s="52"/>
      <c r="D48" s="81" t="s">
        <v>27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2" t="s">
        <v>30</v>
      </c>
      <c r="AD48" s="52"/>
      <c r="AE48" s="52"/>
      <c r="AF48" s="52"/>
      <c r="AG48" s="52"/>
      <c r="AH48" s="52"/>
      <c r="AI48" s="52"/>
      <c r="AJ48" s="52"/>
      <c r="AK48" s="52" t="s">
        <v>31</v>
      </c>
      <c r="AL48" s="52"/>
      <c r="AM48" s="52"/>
      <c r="AN48" s="52"/>
      <c r="AO48" s="52"/>
      <c r="AP48" s="52"/>
      <c r="AQ48" s="52"/>
      <c r="AR48" s="52"/>
      <c r="AS48" s="52" t="s">
        <v>28</v>
      </c>
      <c r="AT48" s="52"/>
      <c r="AU48" s="52"/>
      <c r="AV48" s="52"/>
      <c r="AW48" s="52"/>
      <c r="AX48" s="52"/>
      <c r="AY48" s="52"/>
      <c r="AZ48" s="52"/>
      <c r="BA48" s="17"/>
      <c r="BB48" s="17"/>
      <c r="BC48" s="17"/>
      <c r="BD48" s="17"/>
      <c r="BE48" s="17"/>
      <c r="BF48" s="17"/>
      <c r="BG48" s="17"/>
      <c r="BH48" s="17"/>
    </row>
    <row r="49" spans="1:79" ht="29.15" customHeight="1" x14ac:dyDescent="0.3">
      <c r="A49" s="52"/>
      <c r="B49" s="52"/>
      <c r="C49" s="52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17"/>
      <c r="BB49" s="17"/>
      <c r="BC49" s="17"/>
      <c r="BD49" s="17"/>
      <c r="BE49" s="17"/>
      <c r="BF49" s="17"/>
      <c r="BG49" s="17"/>
      <c r="BH49" s="17"/>
    </row>
    <row r="50" spans="1:79" ht="15.5" x14ac:dyDescent="0.3">
      <c r="A50" s="52">
        <v>1</v>
      </c>
      <c r="B50" s="52"/>
      <c r="C50" s="52"/>
      <c r="D50" s="53">
        <v>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3</v>
      </c>
      <c r="AD50" s="52"/>
      <c r="AE50" s="52"/>
      <c r="AF50" s="52"/>
      <c r="AG50" s="52"/>
      <c r="AH50" s="52"/>
      <c r="AI50" s="52"/>
      <c r="AJ50" s="52"/>
      <c r="AK50" s="52">
        <v>4</v>
      </c>
      <c r="AL50" s="52"/>
      <c r="AM50" s="52"/>
      <c r="AN50" s="52"/>
      <c r="AO50" s="52"/>
      <c r="AP50" s="52"/>
      <c r="AQ50" s="52"/>
      <c r="AR50" s="52"/>
      <c r="AS50" s="52">
        <v>5</v>
      </c>
      <c r="AT50" s="52"/>
      <c r="AU50" s="52"/>
      <c r="AV50" s="52"/>
      <c r="AW50" s="52"/>
      <c r="AX50" s="52"/>
      <c r="AY50" s="52"/>
      <c r="AZ50" s="52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3">
      <c r="A51" s="40" t="s">
        <v>7</v>
      </c>
      <c r="B51" s="40"/>
      <c r="C51" s="40"/>
      <c r="D51" s="90" t="s">
        <v>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77" t="s">
        <v>9</v>
      </c>
      <c r="AD51" s="77"/>
      <c r="AE51" s="77"/>
      <c r="AF51" s="77"/>
      <c r="AG51" s="77"/>
      <c r="AH51" s="77"/>
      <c r="AI51" s="77"/>
      <c r="AJ51" s="77"/>
      <c r="AK51" s="77" t="s">
        <v>10</v>
      </c>
      <c r="AL51" s="77"/>
      <c r="AM51" s="77"/>
      <c r="AN51" s="77"/>
      <c r="AO51" s="77"/>
      <c r="AP51" s="77"/>
      <c r="AQ51" s="77"/>
      <c r="AR51" s="77"/>
      <c r="AS51" s="44" t="s">
        <v>11</v>
      </c>
      <c r="AT51" s="77"/>
      <c r="AU51" s="77"/>
      <c r="AV51" s="77"/>
      <c r="AW51" s="77"/>
      <c r="AX51" s="77"/>
      <c r="AY51" s="77"/>
      <c r="AZ51" s="77"/>
      <c r="BA51" s="18"/>
      <c r="BB51" s="19"/>
      <c r="BC51" s="19"/>
      <c r="BD51" s="19"/>
      <c r="BE51" s="19"/>
      <c r="BF51" s="19"/>
      <c r="BG51" s="19"/>
      <c r="BH51" s="19"/>
      <c r="CA51" s="4" t="s">
        <v>14</v>
      </c>
    </row>
    <row r="52" spans="1:79" ht="13" customHeight="1" x14ac:dyDescent="0.3">
      <c r="A52" s="40">
        <v>1</v>
      </c>
      <c r="B52" s="40"/>
      <c r="C52" s="40"/>
      <c r="D52" s="87" t="s">
        <v>63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6">
        <v>122195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122195</v>
      </c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20"/>
      <c r="BH52" s="20"/>
      <c r="CA52" s="1" t="s">
        <v>15</v>
      </c>
    </row>
    <row r="53" spans="1:79" ht="13" customHeight="1" x14ac:dyDescent="0.3">
      <c r="A53" s="40">
        <v>2</v>
      </c>
      <c r="B53" s="40"/>
      <c r="C53" s="40"/>
      <c r="D53" s="87" t="s">
        <v>64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6">
        <v>26905</v>
      </c>
      <c r="AD53" s="46"/>
      <c r="AE53" s="46"/>
      <c r="AF53" s="46"/>
      <c r="AG53" s="46"/>
      <c r="AH53" s="46"/>
      <c r="AI53" s="46"/>
      <c r="AJ53" s="46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>AC53+AK53</f>
        <v>26905</v>
      </c>
      <c r="AT53" s="46"/>
      <c r="AU53" s="46"/>
      <c r="AV53" s="46"/>
      <c r="AW53" s="46"/>
      <c r="AX53" s="46"/>
      <c r="AY53" s="46"/>
      <c r="AZ53" s="46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40">
        <v>3</v>
      </c>
      <c r="B54" s="40"/>
      <c r="C54" s="40"/>
      <c r="D54" s="87" t="s">
        <v>65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46">
        <v>231000</v>
      </c>
      <c r="AD54" s="46"/>
      <c r="AE54" s="46"/>
      <c r="AF54" s="46"/>
      <c r="AG54" s="46"/>
      <c r="AH54" s="46"/>
      <c r="AI54" s="46"/>
      <c r="AJ54" s="46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>AC54+AK54</f>
        <v>231000</v>
      </c>
      <c r="AT54" s="46"/>
      <c r="AU54" s="46"/>
      <c r="AV54" s="46"/>
      <c r="AW54" s="46"/>
      <c r="AX54" s="46"/>
      <c r="AY54" s="46"/>
      <c r="AZ54" s="46"/>
      <c r="BA54" s="20"/>
      <c r="BB54" s="20"/>
      <c r="BC54" s="20"/>
      <c r="BD54" s="20"/>
      <c r="BE54" s="20"/>
      <c r="BF54" s="20"/>
      <c r="BG54" s="20"/>
      <c r="BH54" s="20"/>
    </row>
    <row r="55" spans="1:79" ht="13" customHeight="1" x14ac:dyDescent="0.3">
      <c r="A55" s="40">
        <v>4</v>
      </c>
      <c r="B55" s="40"/>
      <c r="C55" s="40"/>
      <c r="D55" s="87" t="s">
        <v>67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46">
        <v>30455</v>
      </c>
      <c r="AD55" s="46"/>
      <c r="AE55" s="46"/>
      <c r="AF55" s="46"/>
      <c r="AG55" s="46"/>
      <c r="AH55" s="46"/>
      <c r="AI55" s="46"/>
      <c r="AJ55" s="46"/>
      <c r="AK55" s="46">
        <v>0</v>
      </c>
      <c r="AL55" s="46"/>
      <c r="AM55" s="46"/>
      <c r="AN55" s="46"/>
      <c r="AO55" s="46"/>
      <c r="AP55" s="46"/>
      <c r="AQ55" s="46"/>
      <c r="AR55" s="46"/>
      <c r="AS55" s="46">
        <f>AC55+AK55</f>
        <v>30455</v>
      </c>
      <c r="AT55" s="46"/>
      <c r="AU55" s="46"/>
      <c r="AV55" s="46"/>
      <c r="AW55" s="46"/>
      <c r="AX55" s="46"/>
      <c r="AY55" s="46"/>
      <c r="AZ55" s="46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3">
      <c r="A56" s="57"/>
      <c r="B56" s="57"/>
      <c r="C56" s="57"/>
      <c r="D56" s="62" t="s">
        <v>69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45">
        <f>SUM(AC52:AJ55)</f>
        <v>410555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>AC56+AK56</f>
        <v>410555</v>
      </c>
      <c r="AT56" s="45"/>
      <c r="AU56" s="45"/>
      <c r="AV56" s="45"/>
      <c r="AW56" s="45"/>
      <c r="AX56" s="45"/>
      <c r="AY56" s="45"/>
      <c r="AZ56" s="45"/>
      <c r="BA56" s="34"/>
      <c r="BB56" s="34"/>
      <c r="BC56" s="34"/>
      <c r="BD56" s="34"/>
      <c r="BE56" s="34"/>
      <c r="BF56" s="34"/>
      <c r="BG56" s="34"/>
      <c r="BH56" s="34"/>
    </row>
    <row r="58" spans="1:79" ht="15.75" customHeight="1" x14ac:dyDescent="0.3">
      <c r="A58" s="65" t="s">
        <v>43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59" spans="1:79" ht="15" customHeight="1" x14ac:dyDescent="0.3">
      <c r="A59" s="80" t="s">
        <v>79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3">
      <c r="A60" s="52" t="s">
        <v>29</v>
      </c>
      <c r="B60" s="52"/>
      <c r="C60" s="52"/>
      <c r="D60" s="81" t="s">
        <v>35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52" t="s">
        <v>30</v>
      </c>
      <c r="AC60" s="52"/>
      <c r="AD60" s="52"/>
      <c r="AE60" s="52"/>
      <c r="AF60" s="52"/>
      <c r="AG60" s="52"/>
      <c r="AH60" s="52"/>
      <c r="AI60" s="52"/>
      <c r="AJ60" s="52" t="s">
        <v>31</v>
      </c>
      <c r="AK60" s="52"/>
      <c r="AL60" s="52"/>
      <c r="AM60" s="52"/>
      <c r="AN60" s="52"/>
      <c r="AO60" s="52"/>
      <c r="AP60" s="52"/>
      <c r="AQ60" s="52"/>
      <c r="AR60" s="52" t="s">
        <v>28</v>
      </c>
      <c r="AS60" s="52"/>
      <c r="AT60" s="52"/>
      <c r="AU60" s="52"/>
      <c r="AV60" s="52"/>
      <c r="AW60" s="52"/>
      <c r="AX60" s="52"/>
      <c r="AY60" s="52"/>
    </row>
    <row r="61" spans="1:79" ht="29.15" customHeight="1" x14ac:dyDescent="0.3">
      <c r="A61" s="52"/>
      <c r="B61" s="52"/>
      <c r="C61" s="52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</row>
    <row r="62" spans="1:79" ht="15.75" customHeight="1" x14ac:dyDescent="0.3">
      <c r="A62" s="52">
        <v>1</v>
      </c>
      <c r="B62" s="52"/>
      <c r="C62" s="52"/>
      <c r="D62" s="53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2">
        <v>3</v>
      </c>
      <c r="AC62" s="52"/>
      <c r="AD62" s="52"/>
      <c r="AE62" s="52"/>
      <c r="AF62" s="52"/>
      <c r="AG62" s="52"/>
      <c r="AH62" s="52"/>
      <c r="AI62" s="52"/>
      <c r="AJ62" s="52">
        <v>4</v>
      </c>
      <c r="AK62" s="52"/>
      <c r="AL62" s="52"/>
      <c r="AM62" s="52"/>
      <c r="AN62" s="52"/>
      <c r="AO62" s="52"/>
      <c r="AP62" s="52"/>
      <c r="AQ62" s="52"/>
      <c r="AR62" s="52">
        <v>5</v>
      </c>
      <c r="AS62" s="52"/>
      <c r="AT62" s="52"/>
      <c r="AU62" s="52"/>
      <c r="AV62" s="52"/>
      <c r="AW62" s="52"/>
      <c r="AX62" s="52"/>
      <c r="AY62" s="52"/>
    </row>
    <row r="63" spans="1:79" ht="12.75" hidden="1" customHeight="1" x14ac:dyDescent="0.3">
      <c r="A63" s="40" t="s">
        <v>7</v>
      </c>
      <c r="B63" s="40"/>
      <c r="C63" s="40"/>
      <c r="D63" s="73" t="s">
        <v>8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7" t="s">
        <v>9</v>
      </c>
      <c r="AC63" s="77"/>
      <c r="AD63" s="77"/>
      <c r="AE63" s="77"/>
      <c r="AF63" s="77"/>
      <c r="AG63" s="77"/>
      <c r="AH63" s="77"/>
      <c r="AI63" s="77"/>
      <c r="AJ63" s="77" t="s">
        <v>10</v>
      </c>
      <c r="AK63" s="77"/>
      <c r="AL63" s="77"/>
      <c r="AM63" s="77"/>
      <c r="AN63" s="77"/>
      <c r="AO63" s="77"/>
      <c r="AP63" s="77"/>
      <c r="AQ63" s="77"/>
      <c r="AR63" s="77" t="s">
        <v>11</v>
      </c>
      <c r="AS63" s="77"/>
      <c r="AT63" s="77"/>
      <c r="AU63" s="77"/>
      <c r="AV63" s="77"/>
      <c r="AW63" s="77"/>
      <c r="AX63" s="77"/>
      <c r="AY63" s="77"/>
      <c r="CA63" s="1" t="s">
        <v>16</v>
      </c>
    </row>
    <row r="64" spans="1:79" s="4" customFormat="1" ht="12.75" customHeight="1" x14ac:dyDescent="0.3">
      <c r="A64" s="57"/>
      <c r="B64" s="57"/>
      <c r="C64" s="57"/>
      <c r="D64" s="72" t="s">
        <v>28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CA64" s="4" t="s">
        <v>17</v>
      </c>
    </row>
    <row r="66" spans="1:79" ht="15.75" customHeight="1" x14ac:dyDescent="0.3">
      <c r="A66" s="56" t="s">
        <v>44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 x14ac:dyDescent="0.3">
      <c r="A67" s="52" t="s">
        <v>29</v>
      </c>
      <c r="B67" s="52"/>
      <c r="C67" s="52"/>
      <c r="D67" s="52"/>
      <c r="E67" s="52"/>
      <c r="F67" s="52"/>
      <c r="G67" s="53" t="s">
        <v>45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4</v>
      </c>
      <c r="AA67" s="52"/>
      <c r="AB67" s="52"/>
      <c r="AC67" s="52"/>
      <c r="AD67" s="52"/>
      <c r="AE67" s="52" t="s">
        <v>3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3" t="s">
        <v>30</v>
      </c>
      <c r="AP67" s="54"/>
      <c r="AQ67" s="54"/>
      <c r="AR67" s="54"/>
      <c r="AS67" s="54"/>
      <c r="AT67" s="54"/>
      <c r="AU67" s="54"/>
      <c r="AV67" s="55"/>
      <c r="AW67" s="53" t="s">
        <v>31</v>
      </c>
      <c r="AX67" s="54"/>
      <c r="AY67" s="54"/>
      <c r="AZ67" s="54"/>
      <c r="BA67" s="54"/>
      <c r="BB67" s="54"/>
      <c r="BC67" s="54"/>
      <c r="BD67" s="55"/>
      <c r="BE67" s="53" t="s">
        <v>28</v>
      </c>
      <c r="BF67" s="54"/>
      <c r="BG67" s="54"/>
      <c r="BH67" s="54"/>
      <c r="BI67" s="54"/>
      <c r="BJ67" s="54"/>
      <c r="BK67" s="54"/>
      <c r="BL67" s="55"/>
    </row>
    <row r="68" spans="1:79" ht="15.75" customHeight="1" x14ac:dyDescent="0.3">
      <c r="A68" s="52">
        <v>1</v>
      </c>
      <c r="B68" s="52"/>
      <c r="C68" s="52"/>
      <c r="D68" s="52"/>
      <c r="E68" s="52"/>
      <c r="F68" s="52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2.75" hidden="1" customHeight="1" x14ac:dyDescent="0.3">
      <c r="A69" s="40" t="s">
        <v>34</v>
      </c>
      <c r="B69" s="40"/>
      <c r="C69" s="40"/>
      <c r="D69" s="40"/>
      <c r="E69" s="40"/>
      <c r="F69" s="40"/>
      <c r="G69" s="73" t="s">
        <v>8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0" t="s">
        <v>20</v>
      </c>
      <c r="AA69" s="40"/>
      <c r="AB69" s="40"/>
      <c r="AC69" s="40"/>
      <c r="AD69" s="40"/>
      <c r="AE69" s="76" t="s">
        <v>33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77" t="s">
        <v>9</v>
      </c>
      <c r="AP69" s="77"/>
      <c r="AQ69" s="77"/>
      <c r="AR69" s="77"/>
      <c r="AS69" s="77"/>
      <c r="AT69" s="77"/>
      <c r="AU69" s="77"/>
      <c r="AV69" s="77"/>
      <c r="AW69" s="77" t="s">
        <v>32</v>
      </c>
      <c r="AX69" s="77"/>
      <c r="AY69" s="77"/>
      <c r="AZ69" s="77"/>
      <c r="BA69" s="77"/>
      <c r="BB69" s="77"/>
      <c r="BC69" s="77"/>
      <c r="BD69" s="77"/>
      <c r="BE69" s="77" t="s">
        <v>11</v>
      </c>
      <c r="BF69" s="77"/>
      <c r="BG69" s="77"/>
      <c r="BH69" s="77"/>
      <c r="BI69" s="77"/>
      <c r="BJ69" s="77"/>
      <c r="BK69" s="77"/>
      <c r="BL69" s="77"/>
      <c r="CA69" s="1" t="s">
        <v>18</v>
      </c>
    </row>
    <row r="70" spans="1:79" s="4" customFormat="1" ht="12.75" customHeight="1" x14ac:dyDescent="0.3">
      <c r="A70" s="57">
        <v>0</v>
      </c>
      <c r="B70" s="57"/>
      <c r="C70" s="57"/>
      <c r="D70" s="57"/>
      <c r="E70" s="57"/>
      <c r="F70" s="57"/>
      <c r="G70" s="68" t="s">
        <v>70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1"/>
      <c r="AA70" s="61"/>
      <c r="AB70" s="61"/>
      <c r="AC70" s="61"/>
      <c r="AD70" s="61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>AO70+AW70</f>
        <v>0</v>
      </c>
      <c r="BF70" s="45"/>
      <c r="BG70" s="45"/>
      <c r="BH70" s="45"/>
      <c r="BI70" s="45"/>
      <c r="BJ70" s="45"/>
      <c r="BK70" s="45"/>
      <c r="BL70" s="45"/>
      <c r="CA70" s="4" t="s">
        <v>19</v>
      </c>
    </row>
    <row r="71" spans="1:79" ht="13" customHeight="1" x14ac:dyDescent="0.3">
      <c r="A71" s="40">
        <v>1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103</v>
      </c>
      <c r="AA71" s="44"/>
      <c r="AB71" s="44"/>
      <c r="AC71" s="44"/>
      <c r="AD71" s="44"/>
      <c r="AE71" s="66" t="s">
        <v>104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46">
        <v>703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>AO71+AW71</f>
        <v>703</v>
      </c>
      <c r="BF71" s="46"/>
      <c r="BG71" s="46"/>
      <c r="BH71" s="46"/>
      <c r="BI71" s="46"/>
      <c r="BJ71" s="46"/>
      <c r="BK71" s="46"/>
      <c r="BL71" s="46"/>
    </row>
    <row r="72" spans="1:79" ht="13" customHeight="1" x14ac:dyDescent="0.3">
      <c r="A72" s="40">
        <v>2</v>
      </c>
      <c r="B72" s="40"/>
      <c r="C72" s="40"/>
      <c r="D72" s="40"/>
      <c r="E72" s="40"/>
      <c r="F72" s="40"/>
      <c r="G72" s="41" t="s">
        <v>105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66" t="s">
        <v>104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46">
        <v>2.2999999999999998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>AO72+AW72</f>
        <v>2.2999999999999998</v>
      </c>
      <c r="BF72" s="46"/>
      <c r="BG72" s="46"/>
      <c r="BH72" s="46"/>
      <c r="BI72" s="46"/>
      <c r="BJ72" s="46"/>
      <c r="BK72" s="46"/>
      <c r="BL72" s="46"/>
    </row>
    <row r="73" spans="1:79" x14ac:dyDescent="0.3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3">
      <c r="A75" s="47" t="s">
        <v>75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5"/>
      <c r="AO75" s="50" t="s">
        <v>76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79" x14ac:dyDescent="0.3">
      <c r="W76" s="39" t="s">
        <v>6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51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x14ac:dyDescent="0.3">
      <c r="A77" s="22" t="s">
        <v>46</v>
      </c>
    </row>
  </sheetData>
  <mergeCells count="178">
    <mergeCell ref="AO1:BL1"/>
    <mergeCell ref="AO2:BL2"/>
    <mergeCell ref="AO3:BL3"/>
    <mergeCell ref="AO5:BL5"/>
    <mergeCell ref="AO6:BL6"/>
    <mergeCell ref="AO7:BF7"/>
    <mergeCell ref="AO4:BL4"/>
    <mergeCell ref="B15:L15"/>
    <mergeCell ref="N15:AS15"/>
    <mergeCell ref="AU15:BB15"/>
    <mergeCell ref="B17:L17"/>
    <mergeCell ref="N17:AS17"/>
    <mergeCell ref="AU17:BB17"/>
    <mergeCell ref="AO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60:C61"/>
    <mergeCell ref="D60:AA61"/>
    <mergeCell ref="AB60:AI61"/>
    <mergeCell ref="AJ60:AQ61"/>
    <mergeCell ref="AR60:AY61"/>
    <mergeCell ref="A56:C56"/>
    <mergeCell ref="D56:AB56"/>
    <mergeCell ref="AC56:AJ56"/>
    <mergeCell ref="AK56:AR56"/>
    <mergeCell ref="AS56:AZ56"/>
    <mergeCell ref="A58:BL58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5:V75"/>
    <mergeCell ref="W75:AM75"/>
    <mergeCell ref="AO75:BG75"/>
    <mergeCell ref="W76:AM76"/>
    <mergeCell ref="AO76:BG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70:L70">
    <cfRule type="cellIs" dxfId="18" priority="9" stopIfTrue="1" operator="equal">
      <formula>$G69</formula>
    </cfRule>
  </conditionalFormatting>
  <conditionalFormatting sqref="D52">
    <cfRule type="cellIs" dxfId="17" priority="10" stopIfTrue="1" operator="equal">
      <formula>$D51</formula>
    </cfRule>
  </conditionalFormatting>
  <conditionalFormatting sqref="A70:F70">
    <cfRule type="cellIs" dxfId="16" priority="11" stopIfTrue="1" operator="equal">
      <formula>0</formula>
    </cfRule>
  </conditionalFormatting>
  <conditionalFormatting sqref="D53">
    <cfRule type="cellIs" dxfId="15" priority="8" stopIfTrue="1" operator="equal">
      <formula>$D52</formula>
    </cfRule>
  </conditionalFormatting>
  <conditionalFormatting sqref="D54">
    <cfRule type="cellIs" dxfId="14" priority="7" stopIfTrue="1" operator="equal">
      <formula>$D53</formula>
    </cfRule>
  </conditionalFormatting>
  <conditionalFormatting sqref="D55">
    <cfRule type="cellIs" dxfId="13" priority="6" stopIfTrue="1" operator="equal">
      <formula>$D54</formula>
    </cfRule>
  </conditionalFormatting>
  <conditionalFormatting sqref="D56">
    <cfRule type="cellIs" dxfId="12" priority="5" stopIfTrue="1" operator="equal">
      <formula>$D55</formula>
    </cfRule>
  </conditionalFormatting>
  <conditionalFormatting sqref="G71">
    <cfRule type="cellIs" dxfId="11" priority="3" stopIfTrue="1" operator="equal">
      <formula>$G70</formula>
    </cfRule>
  </conditionalFormatting>
  <conditionalFormatting sqref="A71:F71">
    <cfRule type="cellIs" dxfId="10" priority="4" stopIfTrue="1" operator="equal">
      <formula>0</formula>
    </cfRule>
  </conditionalFormatting>
  <conditionalFormatting sqref="G72">
    <cfRule type="cellIs" dxfId="9" priority="1" stopIfTrue="1" operator="equal">
      <formula>$G71</formula>
    </cfRule>
  </conditionalFormatting>
  <conditionalFormatting sqref="A72:F72">
    <cfRule type="cellIs" dxfId="8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"/>
  <sheetViews>
    <sheetView tabSelected="1" topLeftCell="A36" workbookViewId="0">
      <selection activeCell="A45" sqref="A45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 x14ac:dyDescent="0.3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3">
      <c r="AO3" s="65" t="s">
        <v>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3">
      <c r="AO4" s="56" t="s">
        <v>133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ht="18.5" customHeight="1" x14ac:dyDescent="0.3">
      <c r="AO5" s="127" t="s">
        <v>74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x14ac:dyDescent="0.3">
      <c r="AO6" s="113" t="s">
        <v>21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3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16" customHeight="1" x14ac:dyDescent="0.3">
      <c r="AO8" s="109" t="s">
        <v>2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</row>
    <row r="10" spans="1:77" ht="15.75" customHeight="1" x14ac:dyDescent="0.3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3">
      <c r="A11" s="110" t="s">
        <v>80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52</v>
      </c>
      <c r="B13" s="101" t="s">
        <v>73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1"/>
      <c r="N13" s="108" t="s">
        <v>74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2"/>
      <c r="AU13" s="101" t="s">
        <v>77</v>
      </c>
      <c r="AV13" s="102"/>
      <c r="AW13" s="102"/>
      <c r="AX13" s="102"/>
      <c r="AY13" s="102"/>
      <c r="AZ13" s="102"/>
      <c r="BA13" s="102"/>
      <c r="BB13" s="10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0"/>
      <c r="N14" s="106" t="s">
        <v>61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103" t="s">
        <v>54</v>
      </c>
      <c r="AV14" s="103"/>
      <c r="AW14" s="103"/>
      <c r="AX14" s="103"/>
      <c r="AY14" s="103"/>
      <c r="AZ14" s="103"/>
      <c r="BA14" s="103"/>
      <c r="BB14" s="10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35"/>
      <c r="BF15" s="35"/>
      <c r="BG15" s="35"/>
      <c r="BH15" s="35"/>
      <c r="BI15" s="35"/>
      <c r="BJ15" s="35"/>
      <c r="BK15" s="35"/>
      <c r="BL15" s="35"/>
    </row>
    <row r="16" spans="1:77" customFormat="1" ht="14" customHeight="1" x14ac:dyDescent="0.25">
      <c r="A16" s="33" t="s">
        <v>5</v>
      </c>
      <c r="B16" s="101" t="s">
        <v>81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1"/>
      <c r="N16" s="108" t="s">
        <v>74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2"/>
      <c r="AU16" s="101" t="s">
        <v>77</v>
      </c>
      <c r="AV16" s="102"/>
      <c r="AW16" s="102"/>
      <c r="AX16" s="102"/>
      <c r="AY16" s="102"/>
      <c r="AZ16" s="102"/>
      <c r="BA16" s="102"/>
      <c r="BB16" s="10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29"/>
      <c r="B17" s="103" t="s">
        <v>55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0"/>
      <c r="N17" s="106" t="s">
        <v>60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103" t="s">
        <v>54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8"/>
      <c r="BL17" s="26"/>
      <c r="BM17" s="27"/>
      <c r="BN17" s="27"/>
      <c r="BO17" s="27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42" customHeight="1" x14ac:dyDescent="0.25">
      <c r="A19" s="23" t="s">
        <v>53</v>
      </c>
      <c r="B19" s="101" t="s">
        <v>120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121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4"/>
      <c r="AA19" s="101" t="s">
        <v>122</v>
      </c>
      <c r="AB19" s="102"/>
      <c r="AC19" s="102"/>
      <c r="AD19" s="102"/>
      <c r="AE19" s="102"/>
      <c r="AF19" s="102"/>
      <c r="AG19" s="102"/>
      <c r="AH19" s="102"/>
      <c r="AI19" s="102"/>
      <c r="AJ19" s="24"/>
      <c r="AK19" s="107" t="s">
        <v>123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4"/>
      <c r="BE19" s="101" t="s">
        <v>78</v>
      </c>
      <c r="BF19" s="102"/>
      <c r="BG19" s="102"/>
      <c r="BH19" s="102"/>
      <c r="BI19" s="102"/>
      <c r="BJ19" s="102"/>
      <c r="BK19" s="102"/>
      <c r="BL19" s="10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03" t="s">
        <v>55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56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4" t="s">
        <v>57</v>
      </c>
      <c r="AB20" s="104"/>
      <c r="AC20" s="104"/>
      <c r="AD20" s="104"/>
      <c r="AE20" s="104"/>
      <c r="AF20" s="104"/>
      <c r="AG20" s="104"/>
      <c r="AH20" s="104"/>
      <c r="AI20" s="104"/>
      <c r="AJ20" s="26"/>
      <c r="AK20" s="105" t="s">
        <v>58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6"/>
      <c r="BE20" s="103" t="s">
        <v>59</v>
      </c>
      <c r="BF20" s="103"/>
      <c r="BG20" s="103"/>
      <c r="BH20" s="103"/>
      <c r="BI20" s="103"/>
      <c r="BJ20" s="103"/>
      <c r="BK20" s="103"/>
      <c r="BL20" s="10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101200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50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101200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56" t="s">
        <v>24</v>
      </c>
      <c r="BE22" s="56"/>
      <c r="BF22" s="56"/>
      <c r="BG22" s="56"/>
      <c r="BH22" s="56"/>
      <c r="BI22" s="56"/>
      <c r="BJ22" s="56"/>
      <c r="BK22" s="56"/>
      <c r="BL22" s="56"/>
    </row>
    <row r="23" spans="1:79" ht="25" customHeight="1" x14ac:dyDescent="0.3">
      <c r="A23" s="56" t="s">
        <v>23</v>
      </c>
      <c r="B23" s="56"/>
      <c r="C23" s="56"/>
      <c r="D23" s="56"/>
      <c r="E23" s="56"/>
      <c r="F23" s="56"/>
      <c r="G23" s="56"/>
      <c r="H23" s="56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56" t="s">
        <v>25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38"/>
      <c r="B24" s="38"/>
      <c r="C24" s="38"/>
      <c r="D24" s="38"/>
      <c r="E24" s="38"/>
      <c r="F24" s="38"/>
      <c r="G24" s="38"/>
      <c r="H24" s="3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8"/>
      <c r="U24" s="38"/>
      <c r="V24" s="38"/>
      <c r="W24" s="3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65" t="s">
        <v>38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0" customHeight="1" x14ac:dyDescent="0.3">
      <c r="A26" s="97" t="s">
        <v>148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3">
      <c r="A29" s="93" t="s">
        <v>29</v>
      </c>
      <c r="B29" s="93"/>
      <c r="C29" s="93"/>
      <c r="D29" s="93"/>
      <c r="E29" s="93"/>
      <c r="F29" s="93"/>
      <c r="G29" s="94" t="s">
        <v>41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5" hidden="1" customHeight="1" x14ac:dyDescent="0.3">
      <c r="A30" s="52">
        <v>1</v>
      </c>
      <c r="B30" s="52"/>
      <c r="C30" s="52"/>
      <c r="D30" s="52"/>
      <c r="E30" s="52"/>
      <c r="F30" s="52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3">
      <c r="A31" s="40" t="s">
        <v>34</v>
      </c>
      <c r="B31" s="40"/>
      <c r="C31" s="40"/>
      <c r="D31" s="40"/>
      <c r="E31" s="40"/>
      <c r="F31" s="40"/>
      <c r="G31" s="73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87" t="s">
        <v>62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3">
      <c r="A33" s="40">
        <v>2</v>
      </c>
      <c r="B33" s="40"/>
      <c r="C33" s="40"/>
      <c r="D33" s="40"/>
      <c r="E33" s="40"/>
      <c r="F33" s="40"/>
      <c r="G33" s="87" t="s">
        <v>124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6" customHeight="1" x14ac:dyDescent="0.3">
      <c r="A34" s="40">
        <v>3</v>
      </c>
      <c r="B34" s="40"/>
      <c r="C34" s="40"/>
      <c r="D34" s="40"/>
      <c r="E34" s="40"/>
      <c r="F34" s="40"/>
      <c r="G34" s="87" t="s">
        <v>125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6" customHeight="1" x14ac:dyDescent="0.3">
      <c r="A35" s="90">
        <v>4</v>
      </c>
      <c r="B35" s="91"/>
      <c r="C35" s="91"/>
      <c r="D35" s="91"/>
      <c r="E35" s="91"/>
      <c r="F35" s="92"/>
      <c r="G35" s="87" t="s">
        <v>126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6"/>
    </row>
    <row r="36" spans="1:79" ht="16" customHeight="1" x14ac:dyDescent="0.3">
      <c r="A36" s="40">
        <v>5</v>
      </c>
      <c r="B36" s="40"/>
      <c r="C36" s="40"/>
      <c r="D36" s="40"/>
      <c r="E36" s="40"/>
      <c r="F36" s="40"/>
      <c r="G36" s="87" t="s">
        <v>131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12.7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75" customHeight="1" x14ac:dyDescent="0.3">
      <c r="A38" s="56" t="s">
        <v>39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62" customHeight="1" x14ac:dyDescent="0.3">
      <c r="A39" s="97" t="s">
        <v>132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79" ht="15.5" hidden="1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0.5" hidden="1" customHeight="1" x14ac:dyDescent="0.3">
      <c r="A41" s="56" t="s">
        <v>40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CA41" s="1" t="s">
        <v>12</v>
      </c>
    </row>
    <row r="42" spans="1:79" ht="13" customHeight="1" x14ac:dyDescent="0.3">
      <c r="A42" s="93" t="s">
        <v>29</v>
      </c>
      <c r="B42" s="93"/>
      <c r="C42" s="93"/>
      <c r="D42" s="93"/>
      <c r="E42" s="93"/>
      <c r="F42" s="93"/>
      <c r="G42" s="94" t="s">
        <v>26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14" customHeight="1" x14ac:dyDescent="0.3">
      <c r="A43" s="52">
        <v>1</v>
      </c>
      <c r="B43" s="52"/>
      <c r="C43" s="52"/>
      <c r="D43" s="52"/>
      <c r="E43" s="52"/>
      <c r="F43" s="52"/>
      <c r="G43" s="94">
        <v>2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3" customHeight="1" x14ac:dyDescent="0.3">
      <c r="A44" s="40">
        <v>1</v>
      </c>
      <c r="B44" s="40"/>
      <c r="C44" s="40"/>
      <c r="D44" s="40"/>
      <c r="E44" s="40"/>
      <c r="F44" s="40"/>
      <c r="G44" s="73" t="s">
        <v>139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  <c r="CA44" s="1" t="s">
        <v>13</v>
      </c>
    </row>
    <row r="45" spans="1:79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" customHeight="1" x14ac:dyDescent="0.3">
      <c r="A46" s="56" t="s">
        <v>42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t="16" customHeight="1" x14ac:dyDescent="0.3">
      <c r="A47" s="80" t="s">
        <v>79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29.15" customHeight="1" x14ac:dyDescent="0.3">
      <c r="A48" s="52" t="s">
        <v>29</v>
      </c>
      <c r="B48" s="52"/>
      <c r="C48" s="52"/>
      <c r="D48" s="81" t="s">
        <v>27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2" t="s">
        <v>30</v>
      </c>
      <c r="AD48" s="52"/>
      <c r="AE48" s="52"/>
      <c r="AF48" s="52"/>
      <c r="AG48" s="52"/>
      <c r="AH48" s="52"/>
      <c r="AI48" s="52"/>
      <c r="AJ48" s="52"/>
      <c r="AK48" s="52" t="s">
        <v>31</v>
      </c>
      <c r="AL48" s="52"/>
      <c r="AM48" s="52"/>
      <c r="AN48" s="52"/>
      <c r="AO48" s="52"/>
      <c r="AP48" s="52"/>
      <c r="AQ48" s="52"/>
      <c r="AR48" s="52"/>
      <c r="AS48" s="52" t="s">
        <v>28</v>
      </c>
      <c r="AT48" s="52"/>
      <c r="AU48" s="52"/>
      <c r="AV48" s="52"/>
      <c r="AW48" s="52"/>
      <c r="AX48" s="52"/>
      <c r="AY48" s="52"/>
      <c r="AZ48" s="52"/>
      <c r="BA48" s="17"/>
      <c r="BB48" s="17"/>
      <c r="BC48" s="17"/>
      <c r="BD48" s="17"/>
      <c r="BE48" s="17"/>
      <c r="BF48" s="17"/>
      <c r="BG48" s="17"/>
      <c r="BH48" s="17"/>
    </row>
    <row r="49" spans="1:79" ht="15.5" x14ac:dyDescent="0.3">
      <c r="A49" s="52"/>
      <c r="B49" s="52"/>
      <c r="C49" s="52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3">
      <c r="A50" s="52">
        <v>1</v>
      </c>
      <c r="B50" s="52"/>
      <c r="C50" s="52"/>
      <c r="D50" s="53">
        <v>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3</v>
      </c>
      <c r="AD50" s="52"/>
      <c r="AE50" s="52"/>
      <c r="AF50" s="52"/>
      <c r="AG50" s="52"/>
      <c r="AH50" s="52"/>
      <c r="AI50" s="52"/>
      <c r="AJ50" s="52"/>
      <c r="AK50" s="52">
        <v>4</v>
      </c>
      <c r="AL50" s="52"/>
      <c r="AM50" s="52"/>
      <c r="AN50" s="52"/>
      <c r="AO50" s="52"/>
      <c r="AP50" s="52"/>
      <c r="AQ50" s="52"/>
      <c r="AR50" s="52"/>
      <c r="AS50" s="52">
        <v>5</v>
      </c>
      <c r="AT50" s="52"/>
      <c r="AU50" s="52"/>
      <c r="AV50" s="52"/>
      <c r="AW50" s="52"/>
      <c r="AX50" s="52"/>
      <c r="AY50" s="52"/>
      <c r="AZ50" s="52"/>
      <c r="BA50" s="17"/>
      <c r="BB50" s="17"/>
      <c r="BC50" s="17"/>
      <c r="BD50" s="17"/>
      <c r="BE50" s="17"/>
      <c r="BF50" s="17"/>
      <c r="BG50" s="17"/>
      <c r="BH50" s="17"/>
      <c r="BI50" s="1"/>
      <c r="BJ50" s="1"/>
      <c r="BK50" s="1"/>
      <c r="BL50" s="1"/>
      <c r="CA50" s="4" t="s">
        <v>14</v>
      </c>
    </row>
    <row r="51" spans="1:79" ht="13" customHeight="1" x14ac:dyDescent="0.3">
      <c r="A51" s="40">
        <v>1</v>
      </c>
      <c r="B51" s="40"/>
      <c r="C51" s="40"/>
      <c r="D51" s="90">
        <v>2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123">
        <v>3</v>
      </c>
      <c r="AD51" s="123"/>
      <c r="AE51" s="123"/>
      <c r="AF51" s="123"/>
      <c r="AG51" s="123"/>
      <c r="AH51" s="123"/>
      <c r="AI51" s="123"/>
      <c r="AJ51" s="123"/>
      <c r="AK51" s="123">
        <v>4</v>
      </c>
      <c r="AL51" s="123"/>
      <c r="AM51" s="123"/>
      <c r="AN51" s="123"/>
      <c r="AO51" s="123"/>
      <c r="AP51" s="123"/>
      <c r="AQ51" s="123"/>
      <c r="AR51" s="123"/>
      <c r="AS51" s="44">
        <v>5</v>
      </c>
      <c r="AT51" s="77"/>
      <c r="AU51" s="77"/>
      <c r="AV51" s="77"/>
      <c r="AW51" s="77"/>
      <c r="AX51" s="77"/>
      <c r="AY51" s="77"/>
      <c r="AZ51" s="77"/>
      <c r="BA51" s="18"/>
      <c r="BB51" s="19"/>
      <c r="BC51" s="19"/>
      <c r="BD51" s="19"/>
      <c r="BE51" s="19"/>
      <c r="BF51" s="19"/>
      <c r="BG51" s="19"/>
      <c r="BH51" s="19"/>
      <c r="BI51" s="4"/>
      <c r="BJ51" s="4"/>
      <c r="BK51" s="4"/>
      <c r="BL51" s="4"/>
      <c r="CA51" s="1" t="s">
        <v>15</v>
      </c>
    </row>
    <row r="52" spans="1:79" s="4" customFormat="1" ht="13" customHeight="1" x14ac:dyDescent="0.3">
      <c r="A52" s="40">
        <v>1</v>
      </c>
      <c r="B52" s="40"/>
      <c r="C52" s="40"/>
      <c r="D52" s="87" t="s">
        <v>127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6">
        <v>101200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101200</v>
      </c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20"/>
      <c r="BH52" s="20"/>
      <c r="BI52" s="1"/>
      <c r="BJ52" s="1"/>
      <c r="BK52" s="1"/>
      <c r="BL52" s="1"/>
    </row>
    <row r="53" spans="1:79" x14ac:dyDescent="0.3">
      <c r="A53" s="57"/>
      <c r="B53" s="57"/>
      <c r="C53" s="57"/>
      <c r="D53" s="62" t="s">
        <v>69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45">
        <v>101200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101200</v>
      </c>
      <c r="AT53" s="45"/>
      <c r="AU53" s="45"/>
      <c r="AV53" s="45"/>
      <c r="AW53" s="45"/>
      <c r="AX53" s="45"/>
      <c r="AY53" s="45"/>
      <c r="AZ53" s="45"/>
      <c r="BA53" s="34"/>
      <c r="BB53" s="34"/>
      <c r="BC53" s="34"/>
      <c r="BD53" s="34"/>
      <c r="BE53" s="34"/>
      <c r="BF53" s="34"/>
      <c r="BG53" s="34"/>
      <c r="BH53" s="34"/>
      <c r="BI53" s="4"/>
      <c r="BJ53" s="4"/>
      <c r="BK53" s="4"/>
      <c r="BL53" s="4"/>
    </row>
    <row r="54" spans="1:79" ht="15.75" customHeight="1" x14ac:dyDescent="0.3"/>
    <row r="55" spans="1:79" ht="15" customHeight="1" x14ac:dyDescent="0.3">
      <c r="A55" s="65" t="s">
        <v>43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79" ht="16" customHeight="1" x14ac:dyDescent="0.3">
      <c r="A56" s="80" t="s">
        <v>79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29.15" customHeight="1" x14ac:dyDescent="0.3">
      <c r="A57" s="52" t="s">
        <v>29</v>
      </c>
      <c r="B57" s="52"/>
      <c r="C57" s="52"/>
      <c r="D57" s="81" t="s">
        <v>35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2" t="s">
        <v>30</v>
      </c>
      <c r="AC57" s="52"/>
      <c r="AD57" s="52"/>
      <c r="AE57" s="52"/>
      <c r="AF57" s="52"/>
      <c r="AG57" s="52"/>
      <c r="AH57" s="52"/>
      <c r="AI57" s="52"/>
      <c r="AJ57" s="52" t="s">
        <v>31</v>
      </c>
      <c r="AK57" s="52"/>
      <c r="AL57" s="52"/>
      <c r="AM57" s="52"/>
      <c r="AN57" s="52"/>
      <c r="AO57" s="52"/>
      <c r="AP57" s="52"/>
      <c r="AQ57" s="52"/>
      <c r="AR57" s="52" t="s">
        <v>28</v>
      </c>
      <c r="AS57" s="52"/>
      <c r="AT57" s="52"/>
      <c r="AU57" s="52"/>
      <c r="AV57" s="52"/>
      <c r="AW57" s="52"/>
      <c r="AX57" s="52"/>
      <c r="AY57" s="52"/>
    </row>
    <row r="58" spans="1:79" ht="15.75" customHeight="1" x14ac:dyDescent="0.3">
      <c r="A58" s="52"/>
      <c r="B58" s="52"/>
      <c r="C58" s="52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</row>
    <row r="59" spans="1:79" ht="12.75" hidden="1" customHeight="1" x14ac:dyDescent="0.3">
      <c r="A59" s="52">
        <v>1</v>
      </c>
      <c r="B59" s="52"/>
      <c r="C59" s="52"/>
      <c r="D59" s="53">
        <v>2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2">
        <v>3</v>
      </c>
      <c r="AC59" s="52"/>
      <c r="AD59" s="52"/>
      <c r="AE59" s="52"/>
      <c r="AF59" s="52"/>
      <c r="AG59" s="52"/>
      <c r="AH59" s="52"/>
      <c r="AI59" s="52"/>
      <c r="AJ59" s="52">
        <v>4</v>
      </c>
      <c r="AK59" s="52"/>
      <c r="AL59" s="52"/>
      <c r="AM59" s="52"/>
      <c r="AN59" s="52"/>
      <c r="AO59" s="52"/>
      <c r="AP59" s="52"/>
      <c r="AQ59" s="52"/>
      <c r="AR59" s="52">
        <v>5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3">
      <c r="A60" s="123">
        <v>1</v>
      </c>
      <c r="B60" s="123"/>
      <c r="C60" s="123"/>
      <c r="D60" s="124">
        <v>2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6"/>
      <c r="AB60" s="123">
        <v>3</v>
      </c>
      <c r="AC60" s="123"/>
      <c r="AD60" s="123"/>
      <c r="AE60" s="123"/>
      <c r="AF60" s="123"/>
      <c r="AG60" s="123"/>
      <c r="AH60" s="123"/>
      <c r="AI60" s="123"/>
      <c r="AJ60" s="123">
        <v>4</v>
      </c>
      <c r="AK60" s="123"/>
      <c r="AL60" s="123"/>
      <c r="AM60" s="123"/>
      <c r="AN60" s="123"/>
      <c r="AO60" s="123"/>
      <c r="AP60" s="123"/>
      <c r="AQ60" s="123"/>
      <c r="AR60" s="123">
        <v>5</v>
      </c>
      <c r="AS60" s="123"/>
      <c r="AT60" s="123"/>
      <c r="AU60" s="123"/>
      <c r="AV60" s="123"/>
      <c r="AW60" s="123"/>
      <c r="AX60" s="123"/>
      <c r="AY60" s="123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CA60" s="4" t="s">
        <v>17</v>
      </c>
    </row>
    <row r="61" spans="1:79" x14ac:dyDescent="0.3">
      <c r="A61" s="57"/>
      <c r="B61" s="57"/>
      <c r="C61" s="57"/>
      <c r="D61" s="72" t="s">
        <v>28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79" ht="15.75" customHeight="1" x14ac:dyDescent="0.3"/>
    <row r="63" spans="1:79" ht="30" customHeight="1" x14ac:dyDescent="0.3">
      <c r="A63" s="56" t="s">
        <v>44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79" ht="15.75" customHeight="1" x14ac:dyDescent="0.3">
      <c r="A64" s="52" t="s">
        <v>29</v>
      </c>
      <c r="B64" s="52"/>
      <c r="C64" s="52"/>
      <c r="D64" s="52"/>
      <c r="E64" s="52"/>
      <c r="F64" s="52"/>
      <c r="G64" s="53" t="s">
        <v>45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 t="s">
        <v>4</v>
      </c>
      <c r="AA64" s="52"/>
      <c r="AB64" s="52"/>
      <c r="AC64" s="52"/>
      <c r="AD64" s="52"/>
      <c r="AE64" s="52" t="s">
        <v>3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3" t="s">
        <v>30</v>
      </c>
      <c r="AP64" s="54"/>
      <c r="AQ64" s="54"/>
      <c r="AR64" s="54"/>
      <c r="AS64" s="54"/>
      <c r="AT64" s="54"/>
      <c r="AU64" s="54"/>
      <c r="AV64" s="55"/>
      <c r="AW64" s="53" t="s">
        <v>31</v>
      </c>
      <c r="AX64" s="54"/>
      <c r="AY64" s="54"/>
      <c r="AZ64" s="54"/>
      <c r="BA64" s="54"/>
      <c r="BB64" s="54"/>
      <c r="BC64" s="54"/>
      <c r="BD64" s="55"/>
      <c r="BE64" s="53" t="s">
        <v>28</v>
      </c>
      <c r="BF64" s="54"/>
      <c r="BG64" s="54"/>
      <c r="BH64" s="54"/>
      <c r="BI64" s="54"/>
      <c r="BJ64" s="54"/>
      <c r="BK64" s="54"/>
      <c r="BL64" s="55"/>
    </row>
    <row r="65" spans="1:79" ht="12.75" hidden="1" customHeight="1" x14ac:dyDescent="0.3">
      <c r="A65" s="52">
        <v>1</v>
      </c>
      <c r="B65" s="52"/>
      <c r="C65" s="52"/>
      <c r="D65" s="52"/>
      <c r="E65" s="52"/>
      <c r="F65" s="52"/>
      <c r="G65" s="53">
        <v>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>
        <v>3</v>
      </c>
      <c r="AA65" s="52"/>
      <c r="AB65" s="52"/>
      <c r="AC65" s="52"/>
      <c r="AD65" s="52"/>
      <c r="AE65" s="52">
        <v>4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2">
        <v>5</v>
      </c>
      <c r="AP65" s="52"/>
      <c r="AQ65" s="52"/>
      <c r="AR65" s="52"/>
      <c r="AS65" s="52"/>
      <c r="AT65" s="52"/>
      <c r="AU65" s="52"/>
      <c r="AV65" s="52"/>
      <c r="AW65" s="52">
        <v>6</v>
      </c>
      <c r="AX65" s="52"/>
      <c r="AY65" s="52"/>
      <c r="AZ65" s="52"/>
      <c r="BA65" s="52"/>
      <c r="BB65" s="52"/>
      <c r="BC65" s="52"/>
      <c r="BD65" s="52"/>
      <c r="BE65" s="52">
        <v>7</v>
      </c>
      <c r="BF65" s="52"/>
      <c r="BG65" s="52"/>
      <c r="BH65" s="52"/>
      <c r="BI65" s="52"/>
      <c r="BJ65" s="52"/>
      <c r="BK65" s="52"/>
      <c r="BL65" s="52"/>
      <c r="CA65" s="1" t="s">
        <v>18</v>
      </c>
    </row>
    <row r="66" spans="1:79" ht="12.75" customHeight="1" x14ac:dyDescent="0.3">
      <c r="A66" s="123">
        <v>1</v>
      </c>
      <c r="B66" s="123"/>
      <c r="C66" s="123"/>
      <c r="D66" s="123"/>
      <c r="E66" s="123"/>
      <c r="F66" s="123"/>
      <c r="G66" s="124">
        <v>2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>
        <v>3</v>
      </c>
      <c r="AA66" s="123"/>
      <c r="AB66" s="123"/>
      <c r="AC66" s="123"/>
      <c r="AD66" s="123"/>
      <c r="AE66" s="123">
        <v>4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123">
        <v>5</v>
      </c>
      <c r="AP66" s="123"/>
      <c r="AQ66" s="123"/>
      <c r="AR66" s="123"/>
      <c r="AS66" s="123"/>
      <c r="AT66" s="123"/>
      <c r="AU66" s="123"/>
      <c r="AV66" s="123"/>
      <c r="AW66" s="123">
        <v>6</v>
      </c>
      <c r="AX66" s="123"/>
      <c r="AY66" s="123"/>
      <c r="AZ66" s="123"/>
      <c r="BA66" s="123"/>
      <c r="BB66" s="123"/>
      <c r="BC66" s="123"/>
      <c r="BD66" s="123"/>
      <c r="BE66" s="123">
        <v>7</v>
      </c>
      <c r="BF66" s="123"/>
      <c r="BG66" s="123"/>
      <c r="BH66" s="123"/>
      <c r="BI66" s="123"/>
      <c r="BJ66" s="123"/>
      <c r="BK66" s="123"/>
      <c r="BL66" s="123"/>
      <c r="CA66" s="1" t="s">
        <v>19</v>
      </c>
    </row>
    <row r="67" spans="1:79" x14ac:dyDescent="0.3">
      <c r="A67" s="40">
        <v>1</v>
      </c>
      <c r="B67" s="40"/>
      <c r="C67" s="40"/>
      <c r="D67" s="40"/>
      <c r="E67" s="40"/>
      <c r="F67" s="40"/>
      <c r="G67" s="120" t="s">
        <v>128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44" t="s">
        <v>129</v>
      </c>
      <c r="AA67" s="44"/>
      <c r="AB67" s="44"/>
      <c r="AC67" s="44"/>
      <c r="AD67" s="44"/>
      <c r="AE67" s="44" t="s">
        <v>130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46">
        <v>101200</v>
      </c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>
        <v>101200</v>
      </c>
      <c r="BF67" s="46"/>
      <c r="BG67" s="46"/>
      <c r="BH67" s="46"/>
      <c r="BI67" s="46"/>
      <c r="BJ67" s="46"/>
      <c r="BK67" s="46"/>
      <c r="BL67" s="46"/>
    </row>
    <row r="68" spans="1:79" x14ac:dyDescent="0.3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79" ht="16.5" customHeight="1" x14ac:dyDescent="0.3"/>
    <row r="70" spans="1:79" x14ac:dyDescent="0.3">
      <c r="A70" s="47" t="s">
        <v>75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5"/>
      <c r="AO70" s="50" t="s">
        <v>76</v>
      </c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 spans="1:79" x14ac:dyDescent="0.3">
      <c r="W71" s="39" t="s">
        <v>6</v>
      </c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O71" s="39" t="s">
        <v>51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 spans="1:79" x14ac:dyDescent="0.3">
      <c r="A72" s="22" t="s">
        <v>46</v>
      </c>
    </row>
  </sheetData>
  <mergeCells count="151">
    <mergeCell ref="W71:AM71"/>
    <mergeCell ref="AO71:BG71"/>
    <mergeCell ref="A35:F35"/>
    <mergeCell ref="G35:BL35"/>
    <mergeCell ref="AO4:BL4"/>
    <mergeCell ref="AJ61:AQ61"/>
    <mergeCell ref="AR61:AY61"/>
    <mergeCell ref="A63:BL63"/>
    <mergeCell ref="A67:F67"/>
    <mergeCell ref="G67:Y67"/>
    <mergeCell ref="Z67:AD67"/>
    <mergeCell ref="AE67:AN67"/>
    <mergeCell ref="AO67:AV67"/>
    <mergeCell ref="AW67:BD67"/>
    <mergeCell ref="BE67:BL67"/>
    <mergeCell ref="AO1:BL1"/>
    <mergeCell ref="AO2:BL2"/>
    <mergeCell ref="AO3:BL3"/>
    <mergeCell ref="AO5:BL5"/>
    <mergeCell ref="AO6:BL6"/>
    <mergeCell ref="AO7:BF7"/>
    <mergeCell ref="A33:F33"/>
    <mergeCell ref="G33:BL33"/>
    <mergeCell ref="A34:F34"/>
    <mergeCell ref="G34:BL34"/>
    <mergeCell ref="B14:L14"/>
    <mergeCell ref="N14:AS14"/>
    <mergeCell ref="AU14:BB14"/>
    <mergeCell ref="B16:L16"/>
    <mergeCell ref="N16:AS16"/>
    <mergeCell ref="AU16:BB16"/>
    <mergeCell ref="AO8:BF8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1:F31"/>
    <mergeCell ref="G31:BL31"/>
    <mergeCell ref="A32:F32"/>
    <mergeCell ref="G32:BL32"/>
    <mergeCell ref="A36:F36"/>
    <mergeCell ref="G36:BL36"/>
    <mergeCell ref="A39:BL39"/>
    <mergeCell ref="A41:BL41"/>
    <mergeCell ref="A46:AZ46"/>
    <mergeCell ref="A42:F42"/>
    <mergeCell ref="G42:BL42"/>
    <mergeCell ref="A43:F43"/>
    <mergeCell ref="G43:BL43"/>
    <mergeCell ref="A44:F44"/>
    <mergeCell ref="G44:BL44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5:BL55"/>
    <mergeCell ref="A56:AY56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7:C58"/>
    <mergeCell ref="D57:AA58"/>
    <mergeCell ref="AB57:AI58"/>
    <mergeCell ref="AJ57:AQ58"/>
    <mergeCell ref="AR57:AY58"/>
    <mergeCell ref="A61:C61"/>
    <mergeCell ref="D61:AA61"/>
    <mergeCell ref="AB61:AI61"/>
    <mergeCell ref="A64:F64"/>
    <mergeCell ref="G64:Y64"/>
    <mergeCell ref="Z64:AD64"/>
    <mergeCell ref="AE64:AN64"/>
    <mergeCell ref="AO64:AV64"/>
    <mergeCell ref="AW64:BD64"/>
    <mergeCell ref="BE64:BL64"/>
    <mergeCell ref="W70:AM70"/>
    <mergeCell ref="AO70:BG7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70:V70"/>
  </mergeCells>
  <conditionalFormatting sqref="G67:L67">
    <cfRule type="cellIs" dxfId="7" priority="2" stopIfTrue="1" operator="equal">
      <formula>$G66</formula>
    </cfRule>
  </conditionalFormatting>
  <conditionalFormatting sqref="D52">
    <cfRule type="cellIs" dxfId="6" priority="3" stopIfTrue="1" operator="equal">
      <formula>$D51</formula>
    </cfRule>
  </conditionalFormatting>
  <conditionalFormatting sqref="A67:F67">
    <cfRule type="cellIs" dxfId="5" priority="4" stopIfTrue="1" operator="equal">
      <formula>0</formula>
    </cfRule>
  </conditionalFormatting>
  <conditionalFormatting sqref="D53">
    <cfRule type="cellIs" dxfId="4" priority="1" stopIfTrue="1" operator="equal">
      <formula>$D52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0110150</vt:lpstr>
      <vt:lpstr>0114060</vt:lpstr>
      <vt:lpstr>0116013</vt:lpstr>
      <vt:lpstr>0116030</vt:lpstr>
      <vt:lpstr>0119770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2020-07-22T06:50:33Z</cp:lastPrinted>
  <dcterms:created xsi:type="dcterms:W3CDTF">2016-08-15T09:54:21Z</dcterms:created>
  <dcterms:modified xsi:type="dcterms:W3CDTF">2020-07-22T06:50:37Z</dcterms:modified>
</cp:coreProperties>
</file>