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96" yWindow="120" windowWidth="22932" windowHeight="11880"/>
  </bookViews>
  <sheets>
    <sheet name="Лист1" sheetId="1" r:id="rId1"/>
  </sheets>
  <calcPr calcId="124519"/>
</workbook>
</file>

<file path=xl/calcChain.xml><?xml version="1.0" encoding="utf-8"?>
<calcChain xmlns="http://schemas.openxmlformats.org/spreadsheetml/2006/main">
  <c r="C45" i="1"/>
  <c r="C44"/>
  <c r="C43"/>
  <c r="C42"/>
  <c r="C41"/>
  <c r="C40"/>
  <c r="C39"/>
  <c r="C38"/>
  <c r="C37"/>
  <c r="C36"/>
  <c r="C35"/>
  <c r="C34"/>
  <c r="C33"/>
  <c r="C32"/>
  <c r="C31"/>
  <c r="C30"/>
  <c r="C29"/>
  <c r="C28"/>
  <c r="C27"/>
  <c r="C26"/>
  <c r="C25"/>
  <c r="C24"/>
  <c r="C23"/>
  <c r="C22"/>
  <c r="C21"/>
  <c r="C20"/>
  <c r="C19"/>
  <c r="C18"/>
  <c r="C17"/>
  <c r="C16"/>
  <c r="C15"/>
  <c r="C14"/>
  <c r="C13"/>
  <c r="C12"/>
  <c r="C11"/>
</calcChain>
</file>

<file path=xl/sharedStrings.xml><?xml version="1.0" encoding="utf-8"?>
<sst xmlns="http://schemas.openxmlformats.org/spreadsheetml/2006/main" count="52" uniqueCount="51">
  <si>
    <t>с.Вірнопілля</t>
  </si>
  <si>
    <t>Додаток 1</t>
  </si>
  <si>
    <t>до рішення сесії сільської ради</t>
  </si>
  <si>
    <t>"Про Вірнопільський бюджет на 2020 рік"</t>
  </si>
  <si>
    <t>(грн)</t>
  </si>
  <si>
    <t>Код</t>
  </si>
  <si>
    <t>Найменування згідно з Класифікацією доходів бюджету</t>
  </si>
  <si>
    <t>Усього</t>
  </si>
  <si>
    <t>Загальний фонд</t>
  </si>
  <si>
    <t>Спеціальний фонд</t>
  </si>
  <si>
    <t>усього</t>
  </si>
  <si>
    <t>у тому числі бюджет розвитку</t>
  </si>
  <si>
    <t>Податкові надходження  </t>
  </si>
  <si>
    <t>Внутрішні податки на товари та послуги  </t>
  </si>
  <si>
    <t>Акцизний податок з реалізації суб`єктами господарювання роздрібної торгівлі підакцизних товарів </t>
  </si>
  <si>
    <t>Місцеві податки </t>
  </si>
  <si>
    <t>Податок на майно </t>
  </si>
  <si>
    <t>Податок на нерухоме майно, відмінне від земельної ділянки, сплачений юридичними особами, які є власниками об`єктів нежитлової нерухомості </t>
  </si>
  <si>
    <t>Земельний податок з юридичних осіб </t>
  </si>
  <si>
    <t>Орендна плата з юридичних осіб </t>
  </si>
  <si>
    <t>Земельний податок з фізичних осіб </t>
  </si>
  <si>
    <t>Орендна плата з фізичних осіб </t>
  </si>
  <si>
    <t>Транспортний податок з юридичних осіб </t>
  </si>
  <si>
    <t>Єдиний податок  </t>
  </si>
  <si>
    <t>Єдиний податок з юридичних осіб </t>
  </si>
  <si>
    <t>Єдиний податок з фізичних осіб </t>
  </si>
  <si>
    <t>Єдиний податок з сільськогосподарських товаровиробників, у яких частка сільськогосподарського товаровиробництва за попередній податковий (звітний) рік дорівнює або перевищує 75 відсотків` </t>
  </si>
  <si>
    <t>Неподаткові надходження  </t>
  </si>
  <si>
    <t>Адміністративні збори та платежі, доходи від некомерційної господарської діяльності </t>
  </si>
  <si>
    <t>Надходження від орендної плати за користування цілісним майновим комплексом та іншим державним майном  </t>
  </si>
  <si>
    <t>Надходження від орендної плати за користування цілісним майновим комплексом та іншим майном, що перебуває в комунальній власності </t>
  </si>
  <si>
    <t>Державне мито  </t>
  </si>
  <si>
    <t>Державне мито, що сплачується за місцем розгляду та оформлення документів, у тому числі за оформлення документів на спадщину і дарування  </t>
  </si>
  <si>
    <t>Державне мито, не віднесене до інших категорій  </t>
  </si>
  <si>
    <t>Державне мито, пов`язане з видачею та оформленням закордонних паспортів (посвідок) та паспортів громадян України  </t>
  </si>
  <si>
    <t>Інші неподаткові надходження  </t>
  </si>
  <si>
    <t>Інші надходження  </t>
  </si>
  <si>
    <t>Власні надходження бюджетних установ  </t>
  </si>
  <si>
    <t>Надходження від плати за послуги, що надаються бюджетними установами згідно із законодавством </t>
  </si>
  <si>
    <t>Плата за послуги, що надаються бюджетними установами згідно з їх основною діяльністю </t>
  </si>
  <si>
    <t>Усього доходів (без урахування міжбюджетних трансфертів)</t>
  </si>
  <si>
    <t>Офіційні трансферти  </t>
  </si>
  <si>
    <t>Від органів державного управління  </t>
  </si>
  <si>
    <t>Субвенції з місцевих бюджетів іншим місцевим бюджетам</t>
  </si>
  <si>
    <t>Інші субвенції з місцевого бюджету</t>
  </si>
  <si>
    <t>Разом доходів</t>
  </si>
  <si>
    <t>X</t>
  </si>
  <si>
    <t>Сільський голова</t>
  </si>
  <si>
    <t>Загребельна Н.В</t>
  </si>
  <si>
    <t>ДОХОДИ_x000D_
сільського бюджету на 2020 рік</t>
  </si>
  <si>
    <t>(код бюджету)</t>
  </si>
</sst>
</file>

<file path=xl/styles.xml><?xml version="1.0" encoding="utf-8"?>
<styleSheet xmlns="http://schemas.openxmlformats.org/spreadsheetml/2006/main">
  <fonts count="5">
    <font>
      <sz val="11"/>
      <color theme="1"/>
      <name val="Calibri"/>
      <family val="2"/>
      <charset val="1"/>
      <scheme val="minor"/>
    </font>
    <font>
      <b/>
      <sz val="11"/>
      <color theme="1"/>
      <name val="Calibri"/>
      <family val="2"/>
      <charset val="1"/>
      <scheme val="minor"/>
    </font>
    <font>
      <b/>
      <sz val="11"/>
      <color theme="1"/>
      <name val="Calibri"/>
      <family val="2"/>
      <charset val="204"/>
      <scheme val="minor"/>
    </font>
    <font>
      <sz val="8"/>
      <color theme="1"/>
      <name val="Calibri"/>
      <family val="2"/>
      <charset val="1"/>
      <scheme val="minor"/>
    </font>
    <font>
      <sz val="10"/>
      <color theme="1"/>
      <name val="Calibri"/>
      <family val="2"/>
      <charset val="1"/>
      <scheme val="minor"/>
    </font>
  </fonts>
  <fills count="3">
    <fill>
      <patternFill patternType="none"/>
    </fill>
    <fill>
      <patternFill patternType="gray125"/>
    </fill>
    <fill>
      <patternFill patternType="solid">
        <fgColor indexed="41"/>
        <bgColor indexed="64"/>
      </patternFill>
    </fill>
  </fills>
  <borders count="3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24">
    <xf numFmtId="0" fontId="0" fillId="0" borderId="0" xfId="0"/>
    <xf numFmtId="0" fontId="0" fillId="0" borderId="0" xfId="0" applyAlignment="1">
      <alignment horizontal="center"/>
    </xf>
    <xf numFmtId="0" fontId="2" fillId="0" borderId="0" xfId="0" applyFont="1" applyAlignment="1">
      <alignment horizontal="center" wrapText="1"/>
    </xf>
    <xf numFmtId="0" fontId="0" fillId="0" borderId="0" xfId="0" applyAlignment="1">
      <alignment horizontal="right"/>
    </xf>
    <xf numFmtId="0" fontId="3" fillId="0" borderId="0" xfId="0" applyFont="1" applyAlignment="1">
      <alignment horizontal="center"/>
    </xf>
    <xf numFmtId="0" fontId="0" fillId="0" borderId="1" xfId="0" applyBorder="1"/>
    <xf numFmtId="0" fontId="4" fillId="0" borderId="0" xfId="0" applyFont="1"/>
    <xf numFmtId="0" fontId="0" fillId="0" borderId="2" xfId="0" applyFont="1" applyBorder="1" applyAlignment="1">
      <alignment horizontal="center" vertical="center" wrapText="1"/>
    </xf>
    <xf numFmtId="0" fontId="0" fillId="2" borderId="2" xfId="0" applyFont="1" applyFill="1" applyBorder="1" applyAlignment="1">
      <alignment horizontal="center" vertical="center" wrapText="1"/>
    </xf>
    <xf numFmtId="0" fontId="0" fillId="0" borderId="2" xfId="0" applyFont="1" applyBorder="1" applyAlignment="1">
      <alignment horizontal="center" vertical="center" wrapText="1"/>
    </xf>
    <xf numFmtId="0" fontId="0" fillId="2" borderId="2" xfId="0" applyFont="1" applyFill="1" applyBorder="1" applyAlignment="1">
      <alignment horizontal="center" vertical="center" wrapText="1"/>
    </xf>
    <xf numFmtId="0" fontId="1" fillId="0" borderId="2" xfId="0" applyFont="1" applyBorder="1" applyAlignment="1">
      <alignment vertical="center"/>
    </xf>
    <xf numFmtId="0" fontId="1" fillId="0" borderId="2" xfId="0" applyFont="1" applyBorder="1" applyAlignment="1">
      <alignment vertical="center" wrapText="1"/>
    </xf>
    <xf numFmtId="1" fontId="1" fillId="2" borderId="2" xfId="0" applyNumberFormat="1" applyFont="1" applyFill="1" applyBorder="1" applyAlignment="1">
      <alignment vertical="center"/>
    </xf>
    <xf numFmtId="1" fontId="1" fillId="0" borderId="2" xfId="0" applyNumberFormat="1" applyFont="1" applyBorder="1" applyAlignment="1">
      <alignment vertical="center"/>
    </xf>
    <xf numFmtId="0" fontId="0" fillId="0" borderId="2" xfId="0" applyFont="1" applyBorder="1" applyAlignment="1">
      <alignment vertical="center"/>
    </xf>
    <xf numFmtId="0" fontId="0" fillId="0" borderId="2" xfId="0" applyFont="1" applyBorder="1" applyAlignment="1">
      <alignment vertical="center" wrapText="1"/>
    </xf>
    <xf numFmtId="1" fontId="0" fillId="2" borderId="2" xfId="0" applyNumberFormat="1" applyFont="1" applyFill="1" applyBorder="1" applyAlignment="1">
      <alignment vertical="center"/>
    </xf>
    <xf numFmtId="1" fontId="0" fillId="0" borderId="2" xfId="0" applyNumberFormat="1" applyFont="1" applyBorder="1" applyAlignment="1">
      <alignment vertical="center"/>
    </xf>
    <xf numFmtId="0" fontId="1" fillId="2" borderId="2" xfId="0" applyFont="1" applyFill="1" applyBorder="1" applyAlignment="1">
      <alignment vertical="center"/>
    </xf>
    <xf numFmtId="0" fontId="1" fillId="2" borderId="2" xfId="0" applyFont="1" applyFill="1" applyBorder="1" applyAlignment="1">
      <alignment vertical="center" wrapText="1"/>
    </xf>
    <xf numFmtId="0" fontId="1" fillId="2" borderId="2" xfId="0" applyFont="1" applyFill="1" applyBorder="1" applyAlignment="1">
      <alignment horizontal="center" vertical="center"/>
    </xf>
    <xf numFmtId="0" fontId="0" fillId="0" borderId="0" xfId="0" applyFont="1"/>
    <xf numFmtId="0" fontId="1" fillId="0" borderId="0" xfId="0" applyFont="1" applyAlignment="1">
      <alignment horizontal="left"/>
    </xf>
  </cellXfs>
  <cellStyles count="1">
    <cellStyle name="Обычный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F47"/>
  <sheetViews>
    <sheetView tabSelected="1" topLeftCell="A36" workbookViewId="0">
      <selection activeCell="H54" sqref="H54"/>
    </sheetView>
  </sheetViews>
  <sheetFormatPr defaultRowHeight="14.4"/>
  <cols>
    <col min="1" max="1" width="11.33203125" customWidth="1"/>
    <col min="2" max="2" width="41.109375" customWidth="1"/>
    <col min="3" max="3" width="14.21875" customWidth="1"/>
    <col min="4" max="4" width="14.109375" customWidth="1"/>
    <col min="5" max="5" width="14.21875" customWidth="1"/>
    <col min="6" max="6" width="14.77734375" customWidth="1"/>
  </cols>
  <sheetData>
    <row r="1" spans="1:6">
      <c r="A1" t="s">
        <v>0</v>
      </c>
      <c r="D1" s="6" t="s">
        <v>1</v>
      </c>
      <c r="E1" s="6"/>
      <c r="F1" s="6"/>
    </row>
    <row r="2" spans="1:6">
      <c r="D2" s="6" t="s">
        <v>2</v>
      </c>
      <c r="E2" s="6"/>
      <c r="F2" s="6"/>
    </row>
    <row r="3" spans="1:6">
      <c r="A3" s="5">
        <v>2031450400</v>
      </c>
      <c r="D3" s="6" t="s">
        <v>3</v>
      </c>
      <c r="E3" s="6"/>
      <c r="F3" s="6"/>
    </row>
    <row r="4" spans="1:6" ht="10.199999999999999" customHeight="1">
      <c r="A4" s="4" t="s">
        <v>50</v>
      </c>
    </row>
    <row r="5" spans="1:6" ht="25.5" customHeight="1">
      <c r="A5" s="2" t="s">
        <v>49</v>
      </c>
      <c r="B5" s="1"/>
      <c r="C5" s="1"/>
      <c r="D5" s="1"/>
      <c r="E5" s="1"/>
      <c r="F5" s="1"/>
    </row>
    <row r="6" spans="1:6">
      <c r="A6" s="4"/>
      <c r="F6" s="3" t="s">
        <v>4</v>
      </c>
    </row>
    <row r="7" spans="1:6">
      <c r="A7" s="7" t="s">
        <v>5</v>
      </c>
      <c r="B7" s="7" t="s">
        <v>6</v>
      </c>
      <c r="C7" s="8" t="s">
        <v>7</v>
      </c>
      <c r="D7" s="7" t="s">
        <v>8</v>
      </c>
      <c r="E7" s="7" t="s">
        <v>9</v>
      </c>
      <c r="F7" s="7"/>
    </row>
    <row r="8" spans="1:6">
      <c r="A8" s="7"/>
      <c r="B8" s="7"/>
      <c r="C8" s="7"/>
      <c r="D8" s="7"/>
      <c r="E8" s="7" t="s">
        <v>10</v>
      </c>
      <c r="F8" s="7" t="s">
        <v>11</v>
      </c>
    </row>
    <row r="9" spans="1:6">
      <c r="A9" s="7"/>
      <c r="B9" s="7"/>
      <c r="C9" s="7"/>
      <c r="D9" s="7"/>
      <c r="E9" s="7"/>
      <c r="F9" s="7"/>
    </row>
    <row r="10" spans="1:6">
      <c r="A10" s="9">
        <v>1</v>
      </c>
      <c r="B10" s="9">
        <v>2</v>
      </c>
      <c r="C10" s="10">
        <v>3</v>
      </c>
      <c r="D10" s="9">
        <v>4</v>
      </c>
      <c r="E10" s="9">
        <v>5</v>
      </c>
      <c r="F10" s="9">
        <v>6</v>
      </c>
    </row>
    <row r="11" spans="1:6">
      <c r="A11" s="11">
        <v>10000000</v>
      </c>
      <c r="B11" s="12" t="s">
        <v>12</v>
      </c>
      <c r="C11" s="13">
        <f>D11+E11</f>
        <v>3116472</v>
      </c>
      <c r="D11" s="14">
        <v>3116472</v>
      </c>
      <c r="E11" s="14"/>
      <c r="F11" s="14"/>
    </row>
    <row r="12" spans="1:6">
      <c r="A12" s="11">
        <v>14000000</v>
      </c>
      <c r="B12" s="12" t="s">
        <v>13</v>
      </c>
      <c r="C12" s="13">
        <f>D12+E12</f>
        <v>2230</v>
      </c>
      <c r="D12" s="14">
        <v>2230</v>
      </c>
      <c r="E12" s="14"/>
      <c r="F12" s="14"/>
    </row>
    <row r="13" spans="1:6" ht="43.2">
      <c r="A13" s="15">
        <v>14040000</v>
      </c>
      <c r="B13" s="16" t="s">
        <v>14</v>
      </c>
      <c r="C13" s="17">
        <f>D13+E13</f>
        <v>2230</v>
      </c>
      <c r="D13" s="18">
        <v>2230</v>
      </c>
      <c r="E13" s="18"/>
      <c r="F13" s="18"/>
    </row>
    <row r="14" spans="1:6">
      <c r="A14" s="11">
        <v>18000000</v>
      </c>
      <c r="B14" s="12" t="s">
        <v>15</v>
      </c>
      <c r="C14" s="13">
        <f>D14+E14</f>
        <v>3114242</v>
      </c>
      <c r="D14" s="14">
        <v>3114242</v>
      </c>
      <c r="E14" s="14"/>
      <c r="F14" s="14"/>
    </row>
    <row r="15" spans="1:6">
      <c r="A15" s="11">
        <v>18010000</v>
      </c>
      <c r="B15" s="12" t="s">
        <v>16</v>
      </c>
      <c r="C15" s="13">
        <f>D15+E15</f>
        <v>1799502</v>
      </c>
      <c r="D15" s="14">
        <v>1799502</v>
      </c>
      <c r="E15" s="14"/>
      <c r="F15" s="14"/>
    </row>
    <row r="16" spans="1:6" ht="57.6">
      <c r="A16" s="15">
        <v>18010400</v>
      </c>
      <c r="B16" s="16" t="s">
        <v>17</v>
      </c>
      <c r="C16" s="17">
        <f>D16+E16</f>
        <v>4556</v>
      </c>
      <c r="D16" s="18">
        <v>4556</v>
      </c>
      <c r="E16" s="18"/>
      <c r="F16" s="18"/>
    </row>
    <row r="17" spans="1:6">
      <c r="A17" s="15">
        <v>18010500</v>
      </c>
      <c r="B17" s="16" t="s">
        <v>18</v>
      </c>
      <c r="C17" s="17">
        <f>D17+E17</f>
        <v>5724</v>
      </c>
      <c r="D17" s="18">
        <v>5724</v>
      </c>
      <c r="E17" s="18"/>
      <c r="F17" s="18"/>
    </row>
    <row r="18" spans="1:6">
      <c r="A18" s="15">
        <v>18010600</v>
      </c>
      <c r="B18" s="16" t="s">
        <v>19</v>
      </c>
      <c r="C18" s="17">
        <f>D18+E18</f>
        <v>1075831</v>
      </c>
      <c r="D18" s="18">
        <v>1075831</v>
      </c>
      <c r="E18" s="18"/>
      <c r="F18" s="18"/>
    </row>
    <row r="19" spans="1:6">
      <c r="A19" s="15">
        <v>18010700</v>
      </c>
      <c r="B19" s="16" t="s">
        <v>20</v>
      </c>
      <c r="C19" s="17">
        <f>D19+E19</f>
        <v>258042</v>
      </c>
      <c r="D19" s="18">
        <v>258042</v>
      </c>
      <c r="E19" s="18"/>
      <c r="F19" s="18"/>
    </row>
    <row r="20" spans="1:6">
      <c r="A20" s="15">
        <v>18010900</v>
      </c>
      <c r="B20" s="16" t="s">
        <v>21</v>
      </c>
      <c r="C20" s="17">
        <f>D20+E20</f>
        <v>430349</v>
      </c>
      <c r="D20" s="18">
        <v>430349</v>
      </c>
      <c r="E20" s="18"/>
      <c r="F20" s="18"/>
    </row>
    <row r="21" spans="1:6">
      <c r="A21" s="15">
        <v>18011100</v>
      </c>
      <c r="B21" s="16" t="s">
        <v>22</v>
      </c>
      <c r="C21" s="17">
        <f>D21+E21</f>
        <v>25000</v>
      </c>
      <c r="D21" s="18">
        <v>25000</v>
      </c>
      <c r="E21" s="18"/>
      <c r="F21" s="18"/>
    </row>
    <row r="22" spans="1:6">
      <c r="A22" s="11">
        <v>18050000</v>
      </c>
      <c r="B22" s="12" t="s">
        <v>23</v>
      </c>
      <c r="C22" s="13">
        <f>D22+E22</f>
        <v>1314740</v>
      </c>
      <c r="D22" s="14">
        <v>1314740</v>
      </c>
      <c r="E22" s="14"/>
      <c r="F22" s="14"/>
    </row>
    <row r="23" spans="1:6">
      <c r="A23" s="15">
        <v>18050300</v>
      </c>
      <c r="B23" s="16" t="s">
        <v>24</v>
      </c>
      <c r="C23" s="17">
        <f>D23+E23</f>
        <v>145424</v>
      </c>
      <c r="D23" s="18">
        <v>145424</v>
      </c>
      <c r="E23" s="18"/>
      <c r="F23" s="18"/>
    </row>
    <row r="24" spans="1:6">
      <c r="A24" s="15">
        <v>18050400</v>
      </c>
      <c r="B24" s="16" t="s">
        <v>25</v>
      </c>
      <c r="C24" s="17">
        <f>D24+E24</f>
        <v>114787</v>
      </c>
      <c r="D24" s="18">
        <v>114787</v>
      </c>
      <c r="E24" s="18"/>
      <c r="F24" s="18"/>
    </row>
    <row r="25" spans="1:6" ht="72">
      <c r="A25" s="15">
        <v>18050500</v>
      </c>
      <c r="B25" s="16" t="s">
        <v>26</v>
      </c>
      <c r="C25" s="17">
        <f>D25+E25</f>
        <v>1054529</v>
      </c>
      <c r="D25" s="18">
        <v>1054529</v>
      </c>
      <c r="E25" s="18"/>
      <c r="F25" s="18"/>
    </row>
    <row r="26" spans="1:6">
      <c r="A26" s="11">
        <v>20000000</v>
      </c>
      <c r="B26" s="12" t="s">
        <v>27</v>
      </c>
      <c r="C26" s="13">
        <f>D26+E26</f>
        <v>99996</v>
      </c>
      <c r="D26" s="14">
        <v>43796</v>
      </c>
      <c r="E26" s="14">
        <v>56200</v>
      </c>
      <c r="F26" s="14"/>
    </row>
    <row r="27" spans="1:6" ht="28.8">
      <c r="A27" s="11">
        <v>22000000</v>
      </c>
      <c r="B27" s="12" t="s">
        <v>28</v>
      </c>
      <c r="C27" s="13">
        <f>D27+E27</f>
        <v>4111</v>
      </c>
      <c r="D27" s="14">
        <v>4111</v>
      </c>
      <c r="E27" s="14"/>
      <c r="F27" s="14"/>
    </row>
    <row r="28" spans="1:6" ht="43.2">
      <c r="A28" s="11">
        <v>22080000</v>
      </c>
      <c r="B28" s="12" t="s">
        <v>29</v>
      </c>
      <c r="C28" s="13">
        <f>D28+E28</f>
        <v>2969</v>
      </c>
      <c r="D28" s="14">
        <v>2969</v>
      </c>
      <c r="E28" s="14"/>
      <c r="F28" s="14"/>
    </row>
    <row r="29" spans="1:6" ht="57.6">
      <c r="A29" s="15">
        <v>22080400</v>
      </c>
      <c r="B29" s="16" t="s">
        <v>30</v>
      </c>
      <c r="C29" s="17">
        <f>D29+E29</f>
        <v>2969</v>
      </c>
      <c r="D29" s="18">
        <v>2969</v>
      </c>
      <c r="E29" s="18"/>
      <c r="F29" s="18"/>
    </row>
    <row r="30" spans="1:6">
      <c r="A30" s="11">
        <v>22090000</v>
      </c>
      <c r="B30" s="12" t="s">
        <v>31</v>
      </c>
      <c r="C30" s="13">
        <f>D30+E30</f>
        <v>1142</v>
      </c>
      <c r="D30" s="14">
        <v>1142</v>
      </c>
      <c r="E30" s="14"/>
      <c r="F30" s="14"/>
    </row>
    <row r="31" spans="1:6" ht="57.6">
      <c r="A31" s="15">
        <v>22090100</v>
      </c>
      <c r="B31" s="16" t="s">
        <v>32</v>
      </c>
      <c r="C31" s="17">
        <f>D31+E31</f>
        <v>583</v>
      </c>
      <c r="D31" s="18">
        <v>583</v>
      </c>
      <c r="E31" s="18"/>
      <c r="F31" s="18"/>
    </row>
    <row r="32" spans="1:6" ht="28.8">
      <c r="A32" s="15">
        <v>22090200</v>
      </c>
      <c r="B32" s="16" t="s">
        <v>33</v>
      </c>
      <c r="C32" s="17">
        <f>D32+E32</f>
        <v>15</v>
      </c>
      <c r="D32" s="18">
        <v>15</v>
      </c>
      <c r="E32" s="18"/>
      <c r="F32" s="18"/>
    </row>
    <row r="33" spans="1:6" ht="43.2">
      <c r="A33" s="15">
        <v>22090400</v>
      </c>
      <c r="B33" s="16" t="s">
        <v>34</v>
      </c>
      <c r="C33" s="17">
        <f>D33+E33</f>
        <v>544</v>
      </c>
      <c r="D33" s="18">
        <v>544</v>
      </c>
      <c r="E33" s="18"/>
      <c r="F33" s="18"/>
    </row>
    <row r="34" spans="1:6">
      <c r="A34" s="11">
        <v>24000000</v>
      </c>
      <c r="B34" s="12" t="s">
        <v>35</v>
      </c>
      <c r="C34" s="13">
        <f>D34+E34</f>
        <v>39685</v>
      </c>
      <c r="D34" s="14">
        <v>39685</v>
      </c>
      <c r="E34" s="14"/>
      <c r="F34" s="14"/>
    </row>
    <row r="35" spans="1:6">
      <c r="A35" s="11">
        <v>24060000</v>
      </c>
      <c r="B35" s="12" t="s">
        <v>36</v>
      </c>
      <c r="C35" s="13">
        <f>D35+E35</f>
        <v>39685</v>
      </c>
      <c r="D35" s="14">
        <v>39685</v>
      </c>
      <c r="E35" s="14"/>
      <c r="F35" s="14"/>
    </row>
    <row r="36" spans="1:6">
      <c r="A36" s="15">
        <v>24060300</v>
      </c>
      <c r="B36" s="16" t="s">
        <v>36</v>
      </c>
      <c r="C36" s="17">
        <f>D36+E36</f>
        <v>39685</v>
      </c>
      <c r="D36" s="18">
        <v>39685</v>
      </c>
      <c r="E36" s="18"/>
      <c r="F36" s="18"/>
    </row>
    <row r="37" spans="1:6">
      <c r="A37" s="11">
        <v>25000000</v>
      </c>
      <c r="B37" s="12" t="s">
        <v>37</v>
      </c>
      <c r="C37" s="13">
        <f>D37+E37</f>
        <v>56200</v>
      </c>
      <c r="D37" s="14"/>
      <c r="E37" s="14">
        <v>56200</v>
      </c>
      <c r="F37" s="14"/>
    </row>
    <row r="38" spans="1:6" ht="43.2">
      <c r="A38" s="11">
        <v>25010000</v>
      </c>
      <c r="B38" s="12" t="s">
        <v>38</v>
      </c>
      <c r="C38" s="13">
        <f>D38+E38</f>
        <v>56200</v>
      </c>
      <c r="D38" s="14"/>
      <c r="E38" s="14">
        <v>56200</v>
      </c>
      <c r="F38" s="14"/>
    </row>
    <row r="39" spans="1:6" ht="43.2">
      <c r="A39" s="15">
        <v>25010100</v>
      </c>
      <c r="B39" s="16" t="s">
        <v>39</v>
      </c>
      <c r="C39" s="17">
        <f>D39+E39</f>
        <v>56200</v>
      </c>
      <c r="D39" s="18"/>
      <c r="E39" s="18">
        <v>56200</v>
      </c>
      <c r="F39" s="18"/>
    </row>
    <row r="40" spans="1:6" ht="28.8">
      <c r="A40" s="19"/>
      <c r="B40" s="20" t="s">
        <v>40</v>
      </c>
      <c r="C40" s="13">
        <f>D40+E40</f>
        <v>3216468</v>
      </c>
      <c r="D40" s="13">
        <v>3160268</v>
      </c>
      <c r="E40" s="13">
        <v>56200</v>
      </c>
      <c r="F40" s="13"/>
    </row>
    <row r="41" spans="1:6">
      <c r="A41" s="11">
        <v>40000000</v>
      </c>
      <c r="B41" s="12" t="s">
        <v>41</v>
      </c>
      <c r="C41" s="13">
        <f>D41+E41</f>
        <v>45100</v>
      </c>
      <c r="D41" s="14">
        <v>45100</v>
      </c>
      <c r="E41" s="14"/>
      <c r="F41" s="14"/>
    </row>
    <row r="42" spans="1:6">
      <c r="A42" s="11">
        <v>41000000</v>
      </c>
      <c r="B42" s="12" t="s">
        <v>42</v>
      </c>
      <c r="C42" s="13">
        <f>D42+E42</f>
        <v>45100</v>
      </c>
      <c r="D42" s="14">
        <v>45100</v>
      </c>
      <c r="E42" s="14"/>
      <c r="F42" s="14"/>
    </row>
    <row r="43" spans="1:6" ht="28.8">
      <c r="A43" s="11">
        <v>41050000</v>
      </c>
      <c r="B43" s="12" t="s">
        <v>43</v>
      </c>
      <c r="C43" s="13">
        <f>D43+E43</f>
        <v>45100</v>
      </c>
      <c r="D43" s="14">
        <v>45100</v>
      </c>
      <c r="E43" s="14"/>
      <c r="F43" s="14"/>
    </row>
    <row r="44" spans="1:6">
      <c r="A44" s="15">
        <v>41053900</v>
      </c>
      <c r="B44" s="16" t="s">
        <v>44</v>
      </c>
      <c r="C44" s="17">
        <f>D44+E44</f>
        <v>45100</v>
      </c>
      <c r="D44" s="18">
        <v>45100</v>
      </c>
      <c r="E44" s="18"/>
      <c r="F44" s="18"/>
    </row>
    <row r="45" spans="1:6">
      <c r="A45" s="21" t="s">
        <v>46</v>
      </c>
      <c r="B45" s="20" t="s">
        <v>45</v>
      </c>
      <c r="C45" s="13">
        <f>D45+E45</f>
        <v>3261568</v>
      </c>
      <c r="D45" s="13">
        <v>3205368</v>
      </c>
      <c r="E45" s="13">
        <v>56200</v>
      </c>
      <c r="F45" s="13"/>
    </row>
    <row r="46" spans="1:6">
      <c r="A46" s="22"/>
      <c r="B46" s="22"/>
      <c r="C46" s="22"/>
      <c r="D46" s="22"/>
      <c r="E46" s="22"/>
      <c r="F46" s="22"/>
    </row>
    <row r="47" spans="1:6">
      <c r="A47" s="22"/>
      <c r="B47" s="23" t="s">
        <v>47</v>
      </c>
      <c r="C47" s="22"/>
      <c r="D47" s="22"/>
      <c r="E47" s="23" t="s">
        <v>48</v>
      </c>
      <c r="F47" s="22"/>
    </row>
  </sheetData>
  <mergeCells count="8">
    <mergeCell ref="A5:F5"/>
    <mergeCell ref="A7:A9"/>
    <mergeCell ref="B7:B9"/>
    <mergeCell ref="C7:C9"/>
    <mergeCell ref="D7:D9"/>
    <mergeCell ref="E7:F7"/>
    <mergeCell ref="E8:E9"/>
    <mergeCell ref="F8:F9"/>
  </mergeCells>
  <pageMargins left="0.59055118110236204" right="0.59055118110236204" top="0.39370078740157499" bottom="0.21" header="0" footer="0"/>
  <pageSetup paperSize="9" scale="83" fitToHeight="500" orientation="portrait" horizontalDpi="300" verticalDpi="3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>HP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Вірнопілля</dc:creator>
  <cp:lastModifiedBy>Вірнопілля</cp:lastModifiedBy>
  <cp:lastPrinted>2019-12-25T09:21:34Z</cp:lastPrinted>
  <dcterms:created xsi:type="dcterms:W3CDTF">2019-12-25T09:16:02Z</dcterms:created>
  <dcterms:modified xsi:type="dcterms:W3CDTF">2019-12-25T09:22:07Z</dcterms:modified>
</cp:coreProperties>
</file>